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group\管理課\学校園使用料\【様式】使用許可申請書類PDF&amp;Word\★最新①使用申請書類 R6より変更\"/>
    </mc:Choice>
  </mc:AlternateContent>
  <bookViews>
    <workbookView xWindow="0" yWindow="0" windowWidth="20460" windowHeight="7500"/>
  </bookViews>
  <sheets>
    <sheet name="Sheet1" sheetId="1" r:id="rId1"/>
  </sheets>
  <definedNames>
    <definedName name="_xlnm.Print_Area" localSheetId="0">Sheet1!$A$1:$O$142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A110" i="1"/>
  <c r="C53" i="1"/>
  <c r="J136" i="1" l="1"/>
  <c r="K136" i="1" s="1"/>
  <c r="L136" i="1" s="1"/>
  <c r="M136" i="1" s="1"/>
  <c r="N136" i="1" s="1"/>
  <c r="O136" i="1" s="1"/>
  <c r="I136" i="1"/>
  <c r="B120" i="1"/>
  <c r="C120" i="1" s="1"/>
  <c r="D120" i="1" s="1"/>
  <c r="E120" i="1" s="1"/>
  <c r="F120" i="1" s="1"/>
  <c r="G120" i="1" s="1"/>
  <c r="A120" i="1"/>
  <c r="O124" i="1"/>
  <c r="I126" i="1" s="1"/>
  <c r="J126" i="1" s="1"/>
  <c r="K126" i="1" s="1"/>
  <c r="L126" i="1" s="1"/>
  <c r="M126" i="1" s="1"/>
  <c r="N126" i="1" s="1"/>
  <c r="O126" i="1" s="1"/>
  <c r="I128" i="1" s="1"/>
  <c r="J128" i="1" s="1"/>
  <c r="K128" i="1" s="1"/>
  <c r="L128" i="1" s="1"/>
  <c r="M128" i="1" s="1"/>
  <c r="N128" i="1" s="1"/>
  <c r="O128" i="1" s="1"/>
  <c r="I130" i="1" s="1"/>
  <c r="J130" i="1" s="1"/>
  <c r="K130" i="1" s="1"/>
  <c r="L130" i="1" s="1"/>
  <c r="M130" i="1" s="1"/>
  <c r="N130" i="1" s="1"/>
  <c r="O130" i="1" s="1"/>
  <c r="I132" i="1" s="1"/>
  <c r="J132" i="1" s="1"/>
  <c r="K132" i="1" s="1"/>
  <c r="L132" i="1" s="1"/>
  <c r="M132" i="1" s="1"/>
  <c r="N132" i="1" s="1"/>
  <c r="O132" i="1" s="1"/>
  <c r="I134" i="1" s="1"/>
  <c r="J134" i="1" s="1"/>
  <c r="K134" i="1" s="1"/>
  <c r="L134" i="1" s="1"/>
  <c r="M134" i="1" s="1"/>
  <c r="N134" i="1" s="1"/>
  <c r="O134" i="1" s="1"/>
  <c r="G124" i="1"/>
  <c r="A126" i="1" s="1"/>
  <c r="B126" i="1" s="1"/>
  <c r="C126" i="1" s="1"/>
  <c r="D126" i="1" s="1"/>
  <c r="E126" i="1" s="1"/>
  <c r="F126" i="1" s="1"/>
  <c r="G126" i="1" s="1"/>
  <c r="A128" i="1" s="1"/>
  <c r="B128" i="1" s="1"/>
  <c r="C128" i="1" s="1"/>
  <c r="D128" i="1" s="1"/>
  <c r="E128" i="1" s="1"/>
  <c r="F128" i="1" s="1"/>
  <c r="G128" i="1" s="1"/>
  <c r="A130" i="1" s="1"/>
  <c r="B130" i="1" s="1"/>
  <c r="C130" i="1" s="1"/>
  <c r="D130" i="1" s="1"/>
  <c r="E130" i="1" s="1"/>
  <c r="F130" i="1" s="1"/>
  <c r="G130" i="1" s="1"/>
  <c r="A132" i="1" s="1"/>
  <c r="B132" i="1" s="1"/>
  <c r="C132" i="1" s="1"/>
  <c r="D132" i="1" s="1"/>
  <c r="E132" i="1" s="1"/>
  <c r="F132" i="1" s="1"/>
  <c r="G132" i="1" s="1"/>
  <c r="A134" i="1" s="1"/>
  <c r="B134" i="1" s="1"/>
  <c r="C134" i="1" s="1"/>
  <c r="D134" i="1" s="1"/>
  <c r="E134" i="1" s="1"/>
  <c r="F134" i="1" s="1"/>
  <c r="G134" i="1" s="1"/>
  <c r="K120" i="1"/>
  <c r="L120" i="1" s="1"/>
  <c r="M120" i="1" s="1"/>
  <c r="N120" i="1" s="1"/>
  <c r="O120" i="1" s="1"/>
  <c r="J110" i="1"/>
  <c r="K110" i="1" s="1"/>
  <c r="L110" i="1" s="1"/>
  <c r="M110" i="1" s="1"/>
  <c r="N110" i="1" s="1"/>
  <c r="O110" i="1" s="1"/>
  <c r="I112" i="1" s="1"/>
  <c r="J112" i="1" s="1"/>
  <c r="K112" i="1" s="1"/>
  <c r="L112" i="1" s="1"/>
  <c r="M112" i="1" s="1"/>
  <c r="N112" i="1" s="1"/>
  <c r="O112" i="1" s="1"/>
  <c r="I114" i="1" s="1"/>
  <c r="J114" i="1" s="1"/>
  <c r="K114" i="1" s="1"/>
  <c r="L114" i="1" s="1"/>
  <c r="M114" i="1" s="1"/>
  <c r="N114" i="1" s="1"/>
  <c r="O114" i="1" s="1"/>
  <c r="I116" i="1" s="1"/>
  <c r="J116" i="1" s="1"/>
  <c r="K116" i="1" s="1"/>
  <c r="L116" i="1" s="1"/>
  <c r="M116" i="1" s="1"/>
  <c r="N116" i="1" s="1"/>
  <c r="O116" i="1" s="1"/>
  <c r="I118" i="1" s="1"/>
  <c r="J118" i="1" s="1"/>
  <c r="K118" i="1" s="1"/>
  <c r="L118" i="1" s="1"/>
  <c r="M118" i="1" s="1"/>
  <c r="N118" i="1" s="1"/>
  <c r="O118" i="1" s="1"/>
  <c r="O108" i="1"/>
  <c r="G108" i="1"/>
  <c r="B110" i="1" s="1"/>
  <c r="C110" i="1" s="1"/>
  <c r="D110" i="1" s="1"/>
  <c r="E110" i="1" s="1"/>
  <c r="F110" i="1" s="1"/>
  <c r="G110" i="1" s="1"/>
  <c r="A112" i="1" s="1"/>
  <c r="B112" i="1" s="1"/>
  <c r="C112" i="1" s="1"/>
  <c r="D112" i="1" s="1"/>
  <c r="E112" i="1" s="1"/>
  <c r="F112" i="1" s="1"/>
  <c r="G112" i="1" s="1"/>
  <c r="A114" i="1" s="1"/>
  <c r="B114" i="1" s="1"/>
  <c r="C114" i="1" s="1"/>
  <c r="D114" i="1" s="1"/>
  <c r="E114" i="1" s="1"/>
  <c r="F114" i="1" s="1"/>
  <c r="G114" i="1" s="1"/>
  <c r="A116" i="1" s="1"/>
  <c r="B116" i="1" s="1"/>
  <c r="C116" i="1" s="1"/>
  <c r="D116" i="1" s="1"/>
  <c r="E116" i="1" s="1"/>
  <c r="F116" i="1" s="1"/>
  <c r="G116" i="1" s="1"/>
  <c r="A118" i="1" s="1"/>
  <c r="B118" i="1" s="1"/>
  <c r="C118" i="1" s="1"/>
  <c r="D118" i="1" s="1"/>
  <c r="E118" i="1" s="1"/>
  <c r="F118" i="1" s="1"/>
  <c r="G118" i="1" s="1"/>
  <c r="O87" i="1"/>
  <c r="I89" i="1" s="1"/>
  <c r="J89" i="1" s="1"/>
  <c r="K89" i="1" s="1"/>
  <c r="L89" i="1" s="1"/>
  <c r="M89" i="1" s="1"/>
  <c r="N89" i="1" s="1"/>
  <c r="O89" i="1" s="1"/>
  <c r="I91" i="1" s="1"/>
  <c r="J91" i="1" s="1"/>
  <c r="K91" i="1" s="1"/>
  <c r="L91" i="1" s="1"/>
  <c r="M91" i="1" s="1"/>
  <c r="N91" i="1" s="1"/>
  <c r="O91" i="1" s="1"/>
  <c r="I93" i="1" s="1"/>
  <c r="J93" i="1" s="1"/>
  <c r="K93" i="1" s="1"/>
  <c r="L93" i="1" s="1"/>
  <c r="M93" i="1" s="1"/>
  <c r="N93" i="1" s="1"/>
  <c r="O93" i="1" s="1"/>
  <c r="I95" i="1" s="1"/>
  <c r="J95" i="1" s="1"/>
  <c r="K95" i="1" s="1"/>
  <c r="L95" i="1" s="1"/>
  <c r="M95" i="1" s="1"/>
  <c r="N95" i="1" s="1"/>
  <c r="O95" i="1" s="1"/>
  <c r="I97" i="1" s="1"/>
  <c r="J97" i="1" s="1"/>
  <c r="K97" i="1" s="1"/>
  <c r="L97" i="1" s="1"/>
  <c r="M97" i="1" s="1"/>
  <c r="N97" i="1" s="1"/>
  <c r="O97" i="1" s="1"/>
  <c r="G87" i="1"/>
  <c r="A89" i="1" s="1"/>
  <c r="B89" i="1" s="1"/>
  <c r="C89" i="1" s="1"/>
  <c r="D89" i="1" s="1"/>
  <c r="E89" i="1" s="1"/>
  <c r="F89" i="1" s="1"/>
  <c r="G89" i="1" s="1"/>
  <c r="A91" i="1" s="1"/>
  <c r="B91" i="1" s="1"/>
  <c r="C91" i="1" s="1"/>
  <c r="D91" i="1" s="1"/>
  <c r="E91" i="1" s="1"/>
  <c r="F91" i="1" s="1"/>
  <c r="G91" i="1" s="1"/>
  <c r="A93" i="1" s="1"/>
  <c r="B93" i="1" s="1"/>
  <c r="C93" i="1" s="1"/>
  <c r="D93" i="1" s="1"/>
  <c r="E93" i="1" s="1"/>
  <c r="F93" i="1" s="1"/>
  <c r="G93" i="1" s="1"/>
  <c r="A95" i="1" s="1"/>
  <c r="B95" i="1" s="1"/>
  <c r="C95" i="1" s="1"/>
  <c r="D95" i="1" s="1"/>
  <c r="E95" i="1" s="1"/>
  <c r="F95" i="1" s="1"/>
  <c r="G95" i="1" s="1"/>
  <c r="A97" i="1" s="1"/>
  <c r="B97" i="1" s="1"/>
  <c r="C97" i="1" s="1"/>
  <c r="D97" i="1" s="1"/>
  <c r="E97" i="1" s="1"/>
  <c r="F97" i="1" s="1"/>
  <c r="G97" i="1" s="1"/>
  <c r="O71" i="1"/>
  <c r="I73" i="1" s="1"/>
  <c r="J73" i="1" s="1"/>
  <c r="K73" i="1" s="1"/>
  <c r="L73" i="1" s="1"/>
  <c r="M73" i="1" s="1"/>
  <c r="N73" i="1" s="1"/>
  <c r="O73" i="1" s="1"/>
  <c r="I75" i="1" s="1"/>
  <c r="J75" i="1" s="1"/>
  <c r="K75" i="1" s="1"/>
  <c r="L75" i="1" s="1"/>
  <c r="M75" i="1" s="1"/>
  <c r="N75" i="1" s="1"/>
  <c r="O75" i="1" s="1"/>
  <c r="I77" i="1" s="1"/>
  <c r="J77" i="1" s="1"/>
  <c r="K77" i="1" s="1"/>
  <c r="L77" i="1" s="1"/>
  <c r="M77" i="1" s="1"/>
  <c r="N77" i="1" s="1"/>
  <c r="O77" i="1" s="1"/>
  <c r="I79" i="1" s="1"/>
  <c r="J79" i="1" s="1"/>
  <c r="K79" i="1" s="1"/>
  <c r="L79" i="1" s="1"/>
  <c r="M79" i="1" s="1"/>
  <c r="N79" i="1" s="1"/>
  <c r="O79" i="1" s="1"/>
  <c r="I81" i="1" s="1"/>
  <c r="J81" i="1" s="1"/>
  <c r="K81" i="1" s="1"/>
  <c r="L81" i="1" s="1"/>
  <c r="M81" i="1" s="1"/>
  <c r="N81" i="1" s="1"/>
  <c r="O81" i="1" s="1"/>
  <c r="I83" i="1" s="1"/>
  <c r="J83" i="1" s="1"/>
  <c r="K83" i="1" s="1"/>
  <c r="L83" i="1" s="1"/>
  <c r="M83" i="1" s="1"/>
  <c r="N83" i="1" s="1"/>
  <c r="O83" i="1" s="1"/>
  <c r="G71" i="1"/>
  <c r="A73" i="1" s="1"/>
  <c r="B73" i="1" s="1"/>
  <c r="C73" i="1" s="1"/>
  <c r="D73" i="1" s="1"/>
  <c r="E73" i="1" s="1"/>
  <c r="F73" i="1" s="1"/>
  <c r="G73" i="1" s="1"/>
  <c r="A75" i="1" s="1"/>
  <c r="B75" i="1" s="1"/>
  <c r="C75" i="1" s="1"/>
  <c r="D75" i="1" s="1"/>
  <c r="E75" i="1" s="1"/>
  <c r="F75" i="1" s="1"/>
  <c r="G75" i="1" s="1"/>
  <c r="A77" i="1" s="1"/>
  <c r="B77" i="1" s="1"/>
  <c r="C77" i="1" s="1"/>
  <c r="D77" i="1" s="1"/>
  <c r="E77" i="1" s="1"/>
  <c r="F77" i="1" s="1"/>
  <c r="G77" i="1" s="1"/>
  <c r="A79" i="1" s="1"/>
  <c r="B79" i="1" s="1"/>
  <c r="C79" i="1" s="1"/>
  <c r="D79" i="1" s="1"/>
  <c r="E79" i="1" s="1"/>
  <c r="F79" i="1" s="1"/>
  <c r="G79" i="1" s="1"/>
  <c r="A81" i="1" s="1"/>
  <c r="B81" i="1" s="1"/>
  <c r="C81" i="1" s="1"/>
  <c r="D81" i="1" s="1"/>
  <c r="E81" i="1" s="1"/>
  <c r="F81" i="1" s="1"/>
  <c r="G81" i="1" s="1"/>
  <c r="O47" i="1"/>
  <c r="I49" i="1" s="1"/>
  <c r="J49" i="1" s="1"/>
  <c r="K49" i="1" s="1"/>
  <c r="L49" i="1" s="1"/>
  <c r="M49" i="1" s="1"/>
  <c r="N49" i="1" s="1"/>
  <c r="O49" i="1" s="1"/>
  <c r="I51" i="1" s="1"/>
  <c r="J51" i="1" s="1"/>
  <c r="K51" i="1" s="1"/>
  <c r="L51" i="1" s="1"/>
  <c r="M51" i="1" s="1"/>
  <c r="N51" i="1" s="1"/>
  <c r="O51" i="1" s="1"/>
  <c r="I53" i="1" s="1"/>
  <c r="J53" i="1" s="1"/>
  <c r="K53" i="1" s="1"/>
  <c r="L53" i="1" s="1"/>
  <c r="M53" i="1" s="1"/>
  <c r="N53" i="1" s="1"/>
  <c r="O53" i="1" s="1"/>
  <c r="I55" i="1" s="1"/>
  <c r="J55" i="1" s="1"/>
  <c r="K55" i="1" s="1"/>
  <c r="L55" i="1" s="1"/>
  <c r="M55" i="1" s="1"/>
  <c r="N55" i="1" s="1"/>
  <c r="O55" i="1" s="1"/>
  <c r="I57" i="1" s="1"/>
  <c r="J57" i="1" s="1"/>
  <c r="K57" i="1" s="1"/>
  <c r="L57" i="1" s="1"/>
  <c r="M57" i="1" s="1"/>
  <c r="N57" i="1" s="1"/>
  <c r="O57" i="1" s="1"/>
  <c r="G47" i="1"/>
  <c r="A49" i="1" s="1"/>
  <c r="B49" i="1" s="1"/>
  <c r="C49" i="1" s="1"/>
  <c r="D49" i="1" s="1"/>
  <c r="E49" i="1" s="1"/>
  <c r="F49" i="1" s="1"/>
  <c r="G49" i="1" s="1"/>
  <c r="A51" i="1" s="1"/>
  <c r="B51" i="1" s="1"/>
  <c r="C51" i="1" s="1"/>
  <c r="D51" i="1" s="1"/>
  <c r="E51" i="1" s="1"/>
  <c r="F51" i="1" s="1"/>
  <c r="G51" i="1" s="1"/>
  <c r="A53" i="1" s="1"/>
  <c r="B53" i="1" s="1"/>
  <c r="D53" i="1" s="1"/>
  <c r="E53" i="1" s="1"/>
  <c r="F53" i="1" s="1"/>
  <c r="G53" i="1" s="1"/>
  <c r="A55" i="1" s="1"/>
  <c r="B55" i="1" s="1"/>
  <c r="C55" i="1" s="1"/>
  <c r="D55" i="1" s="1"/>
  <c r="E55" i="1" s="1"/>
  <c r="F55" i="1" s="1"/>
  <c r="G55" i="1" s="1"/>
  <c r="A57" i="1" s="1"/>
  <c r="B57" i="1" s="1"/>
  <c r="C57" i="1" s="1"/>
  <c r="D57" i="1" s="1"/>
  <c r="E57" i="1" s="1"/>
  <c r="F57" i="1" s="1"/>
  <c r="G57" i="1" s="1"/>
  <c r="L44" i="1"/>
  <c r="M44" i="1" s="1"/>
  <c r="N44" i="1" s="1"/>
  <c r="O44" i="1" s="1"/>
  <c r="K44" i="1"/>
  <c r="O32" i="1"/>
  <c r="I34" i="1" s="1"/>
  <c r="J34" i="1" s="1"/>
  <c r="K34" i="1" s="1"/>
  <c r="L34" i="1" s="1"/>
  <c r="M34" i="1" s="1"/>
  <c r="N34" i="1" s="1"/>
  <c r="O34" i="1" s="1"/>
  <c r="I36" i="1" s="1"/>
  <c r="J36" i="1" s="1"/>
  <c r="K36" i="1" s="1"/>
  <c r="L36" i="1" s="1"/>
  <c r="M36" i="1" s="1"/>
  <c r="N36" i="1" s="1"/>
  <c r="O36" i="1" s="1"/>
  <c r="I38" i="1" s="1"/>
  <c r="J38" i="1" s="1"/>
  <c r="K38" i="1" s="1"/>
  <c r="L38" i="1" s="1"/>
  <c r="M38" i="1" s="1"/>
  <c r="N38" i="1" s="1"/>
  <c r="O38" i="1" s="1"/>
  <c r="I40" i="1" s="1"/>
  <c r="J40" i="1" s="1"/>
  <c r="K40" i="1" s="1"/>
  <c r="L40" i="1" s="1"/>
  <c r="M40" i="1" s="1"/>
  <c r="N40" i="1" s="1"/>
  <c r="O40" i="1" s="1"/>
  <c r="I42" i="1" s="1"/>
  <c r="J42" i="1" s="1"/>
  <c r="K42" i="1" s="1"/>
  <c r="L42" i="1" s="1"/>
  <c r="M42" i="1" s="1"/>
  <c r="N42" i="1" s="1"/>
  <c r="O42" i="1" s="1"/>
  <c r="G32" i="1"/>
  <c r="A34" i="1" s="1"/>
  <c r="B34" i="1" s="1"/>
  <c r="C34" i="1" s="1"/>
  <c r="D34" i="1" s="1"/>
  <c r="E34" i="1" s="1"/>
  <c r="F34" i="1" s="1"/>
  <c r="G34" i="1" s="1"/>
  <c r="A36" i="1" s="1"/>
  <c r="B36" i="1" s="1"/>
  <c r="C36" i="1" s="1"/>
  <c r="D36" i="1" s="1"/>
  <c r="E36" i="1" s="1"/>
  <c r="F36" i="1" s="1"/>
  <c r="G36" i="1" s="1"/>
  <c r="A38" i="1" s="1"/>
  <c r="B38" i="1" s="1"/>
  <c r="C38" i="1" s="1"/>
  <c r="D38" i="1" s="1"/>
  <c r="E38" i="1" s="1"/>
  <c r="F38" i="1" s="1"/>
  <c r="G38" i="1" s="1"/>
  <c r="A40" i="1" s="1"/>
  <c r="B40" i="1" s="1"/>
  <c r="C40" i="1" s="1"/>
  <c r="D40" i="1" s="1"/>
  <c r="E40" i="1" s="1"/>
  <c r="F40" i="1" s="1"/>
  <c r="G40" i="1" s="1"/>
  <c r="A42" i="1" s="1"/>
  <c r="B42" i="1" s="1"/>
  <c r="C42" i="1" s="1"/>
  <c r="D42" i="1" s="1"/>
  <c r="E42" i="1" s="1"/>
  <c r="F42" i="1" s="1"/>
  <c r="G42" i="1" s="1"/>
</calcChain>
</file>

<file path=xl/sharedStrings.xml><?xml version="1.0" encoding="utf-8"?>
<sst xmlns="http://schemas.openxmlformats.org/spreadsheetml/2006/main" count="204" uniqueCount="50">
  <si>
    <t>年</t>
    <rPh sb="0" eb="1">
      <t>ネン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</si>
  <si>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</si>
  <si>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</si>
  <si>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例：太子西中学校　体育館</t>
    <rPh sb="0" eb="1">
      <t>レイ</t>
    </rPh>
    <rPh sb="2" eb="4">
      <t>タイシ</t>
    </rPh>
    <rPh sb="4" eb="5">
      <t>ニシ</t>
    </rPh>
    <rPh sb="5" eb="6">
      <t>チュウ</t>
    </rPh>
    <rPh sb="6" eb="8">
      <t>ガッコウ</t>
    </rPh>
    <rPh sb="9" eb="12">
      <t>タイイクカン</t>
    </rPh>
    <phoneticPr fontId="1"/>
  </si>
  <si>
    <t>月</t>
    <rPh sb="0" eb="1">
      <t>ガツ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</si>
  <si>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</si>
  <si>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</si>
  <si>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【8月～11月】</t>
    <rPh sb="2" eb="3">
      <t>ガツ</t>
    </rPh>
    <rPh sb="6" eb="7">
      <t>ガツ</t>
    </rPh>
    <phoneticPr fontId="1"/>
  </si>
  <si>
    <t>水</t>
    <rPh sb="0" eb="1">
      <t>スイ</t>
    </rPh>
    <phoneticPr fontId="1"/>
  </si>
  <si>
    <t>全面</t>
    <rPh sb="0" eb="2">
      <t>ゼンメン</t>
    </rPh>
    <phoneticPr fontId="1"/>
  </si>
  <si>
    <t>木</t>
    <rPh sb="0" eb="1">
      <t>モク</t>
    </rPh>
    <phoneticPr fontId="1"/>
  </si>
  <si>
    <t>・半面使用の場合・・・○</t>
    <rPh sb="1" eb="3">
      <t>ハンメン</t>
    </rPh>
    <rPh sb="3" eb="5">
      <t>シヨウ</t>
    </rPh>
    <rPh sb="6" eb="8">
      <t>バアイ</t>
    </rPh>
    <phoneticPr fontId="1"/>
  </si>
  <si>
    <t>「8月～11月の小計」</t>
    <rPh sb="2" eb="3">
      <t>ガツ</t>
    </rPh>
    <rPh sb="6" eb="7">
      <t>ガツ</t>
    </rPh>
    <rPh sb="8" eb="10">
      <t>ショウケイ</t>
    </rPh>
    <phoneticPr fontId="1"/>
  </si>
  <si>
    <t>日</t>
    <rPh sb="0" eb="1">
      <t>ニチ</t>
    </rPh>
    <phoneticPr fontId="1"/>
  </si>
  <si>
    <t>●</t>
  </si>
  <si>
    <t>学校</t>
    <rPh sb="0" eb="2">
      <t>ガッコウ</t>
    </rPh>
    <phoneticPr fontId="1"/>
  </si>
  <si>
    <t>×</t>
  </si>
  <si>
    <t>◎</t>
  </si>
  <si>
    <t>・全面使用の場合・・・◎</t>
  </si>
  <si>
    <t>〇</t>
  </si>
  <si>
    <t>【4月～7月】</t>
    <rPh sb="2" eb="3">
      <t>ガツ</t>
    </rPh>
    <rPh sb="5" eb="6">
      <t>ガツ</t>
    </rPh>
    <phoneticPr fontId="1"/>
  </si>
  <si>
    <t>年度</t>
    <rPh sb="0" eb="1">
      <t>ネン</t>
    </rPh>
    <rPh sb="1" eb="2">
      <t>ド</t>
    </rPh>
    <phoneticPr fontId="1"/>
  </si>
  <si>
    <t>特記事項</t>
    <rPh sb="0" eb="2">
      <t>トッキ</t>
    </rPh>
    <rPh sb="2" eb="4">
      <t>ジコウ</t>
    </rPh>
    <phoneticPr fontId="1"/>
  </si>
  <si>
    <t>「4月～7月の小計」</t>
    <rPh sb="2" eb="3">
      <t>ガツ</t>
    </rPh>
    <rPh sb="5" eb="6">
      <t>ガツ</t>
    </rPh>
    <rPh sb="7" eb="9">
      <t>ショウケイ</t>
    </rPh>
    <phoneticPr fontId="1"/>
  </si>
  <si>
    <t>【12月～翌年3月】</t>
    <rPh sb="3" eb="4">
      <t>ガツ</t>
    </rPh>
    <rPh sb="5" eb="7">
      <t>ヨクネン</t>
    </rPh>
    <rPh sb="8" eb="9">
      <t>ガツ</t>
    </rPh>
    <phoneticPr fontId="1"/>
  </si>
  <si>
    <t>「12月～3月の小計」</t>
    <rPh sb="3" eb="4">
      <t>ガツ</t>
    </rPh>
    <rPh sb="6" eb="7">
      <t>ガツ</t>
    </rPh>
    <phoneticPr fontId="1"/>
  </si>
  <si>
    <t>閉鎖</t>
    <rPh sb="0" eb="2">
      <t>ヘイサ</t>
    </rPh>
    <phoneticPr fontId="1"/>
  </si>
  <si>
    <t>令和</t>
    <rPh sb="0" eb="2">
      <t>レイワ</t>
    </rPh>
    <phoneticPr fontId="1"/>
  </si>
  <si>
    <t>太子町立学校園施設使用実績報告書（年間使用団体用）</t>
    <rPh sb="3" eb="4">
      <t>リツ</t>
    </rPh>
    <phoneticPr fontId="1"/>
  </si>
  <si>
    <t>使用日の集計について
年間の使用日の集計結果（○及び◎の数）を記入してください。</t>
    <rPh sb="11" eb="13">
      <t>ネンカン</t>
    </rPh>
    <rPh sb="14" eb="16">
      <t>シヨウ</t>
    </rPh>
    <rPh sb="16" eb="17">
      <t>ビ</t>
    </rPh>
    <rPh sb="18" eb="20">
      <t>シュウケイ</t>
    </rPh>
    <rPh sb="20" eb="22">
      <t>ケッカ</t>
    </rPh>
    <rPh sb="24" eb="25">
      <t>オヨ</t>
    </rPh>
    <rPh sb="28" eb="29">
      <t>カズ</t>
    </rPh>
    <rPh sb="31" eb="33">
      <t>キニュウ</t>
    </rPh>
    <phoneticPr fontId="1"/>
  </si>
  <si>
    <t>○</t>
  </si>
  <si>
    <t>実績報告書の作成にあたって</t>
    <rPh sb="0" eb="4">
      <t>ジッセキホウコク</t>
    </rPh>
    <rPh sb="4" eb="5">
      <t>ショ</t>
    </rPh>
    <rPh sb="6" eb="8">
      <t>サクセイ</t>
    </rPh>
    <phoneticPr fontId="1"/>
  </si>
  <si>
    <t>★記入にあたってのルール（屋内運動場使用に場合のみ）※屋内運動場以外の施設は、使用日に○を記入してください。</t>
    <rPh sb="1" eb="3">
      <t>キニュウ</t>
    </rPh>
    <rPh sb="13" eb="15">
      <t>オクナイ</t>
    </rPh>
    <rPh sb="15" eb="18">
      <t>ウンドウジョウ</t>
    </rPh>
    <rPh sb="18" eb="20">
      <t>シヨウ</t>
    </rPh>
    <rPh sb="21" eb="23">
      <t>バアイ</t>
    </rPh>
    <rPh sb="27" eb="29">
      <t>オクナイ</t>
    </rPh>
    <rPh sb="29" eb="32">
      <t>ウンドウジョウ</t>
    </rPh>
    <rPh sb="32" eb="34">
      <t>イガイ</t>
    </rPh>
    <rPh sb="35" eb="37">
      <t>シセツ</t>
    </rPh>
    <rPh sb="39" eb="41">
      <t>シヨウ</t>
    </rPh>
    <rPh sb="41" eb="42">
      <t>ビ</t>
    </rPh>
    <rPh sb="45" eb="47">
      <t>キニュウ</t>
    </rPh>
    <phoneticPr fontId="1"/>
  </si>
  <si>
    <t>提出期限</t>
    <rPh sb="0" eb="2">
      <t>テイシュツ</t>
    </rPh>
    <rPh sb="2" eb="4">
      <t>キゲン</t>
    </rPh>
    <phoneticPr fontId="1"/>
  </si>
  <si>
    <t>提出先（郵送可）</t>
    <rPh sb="0" eb="2">
      <t>テイシュツ</t>
    </rPh>
    <rPh sb="2" eb="3">
      <t>サキ</t>
    </rPh>
    <rPh sb="4" eb="6">
      <t>ユウソウ</t>
    </rPh>
    <rPh sb="6" eb="7">
      <t>カ</t>
    </rPh>
    <phoneticPr fontId="1"/>
  </si>
  <si>
    <t>◆</t>
  </si>
  <si>
    <t>減免事由（必須）
（該当する事由に○を記入してください。）</t>
  </si>
  <si>
    <t>　太子町教育委員会管理課
　〒671-1592　太子町鵤280番地1
　TEL：079-277-1016</t>
    <rPh sb="1" eb="4">
      <t>タイシチョウ</t>
    </rPh>
    <rPh sb="4" eb="6">
      <t>キョウイク</t>
    </rPh>
    <rPh sb="6" eb="9">
      <t>イインカイ</t>
    </rPh>
    <rPh sb="9" eb="12">
      <t>カンリカ</t>
    </rPh>
    <rPh sb="24" eb="27">
      <t>タイシチョウ</t>
    </rPh>
    <rPh sb="27" eb="28">
      <t>イカルガ</t>
    </rPh>
    <rPh sb="31" eb="33">
      <t>バンチ</t>
    </rPh>
    <phoneticPr fontId="1"/>
  </si>
  <si>
    <t>名前</t>
    <rPh sb="0" eb="2">
      <t>ナマエ</t>
    </rPh>
    <phoneticPr fontId="1"/>
  </si>
  <si>
    <t>電話番号</t>
    <rPh sb="0" eb="2">
      <t>デンワ</t>
    </rPh>
    <rPh sb="2" eb="4">
      <t>バンゴウ</t>
    </rPh>
    <phoneticPr fontId="1"/>
  </si>
  <si>
    <t>団体名（必須）</t>
    <rPh sb="0" eb="2">
      <t>ダンタイ</t>
    </rPh>
    <rPh sb="2" eb="3">
      <t>メイ</t>
    </rPh>
    <rPh sb="4" eb="6">
      <t>ヒッス</t>
    </rPh>
    <phoneticPr fontId="1"/>
  </si>
  <si>
    <t>記入者（必須）</t>
    <rPh sb="0" eb="2">
      <t>キニュウ</t>
    </rPh>
    <rPh sb="2" eb="3">
      <t>シャ</t>
    </rPh>
    <rPh sb="4" eb="6">
      <t>ヒッス</t>
    </rPh>
    <phoneticPr fontId="1"/>
  </si>
  <si>
    <t>団体名（必須）</t>
    <rPh sb="0" eb="2">
      <t>ダンタイ</t>
    </rPh>
    <rPh sb="2" eb="3">
      <t>メイ</t>
    </rPh>
    <phoneticPr fontId="1"/>
  </si>
  <si>
    <t>使用学校園施設名
（必須）</t>
    <rPh sb="0" eb="2">
      <t>シヨウ</t>
    </rPh>
    <rPh sb="10" eb="12">
      <t>ヒッス</t>
    </rPh>
    <phoneticPr fontId="1"/>
  </si>
  <si>
    <t>半面</t>
    <rPh sb="0" eb="2">
      <t>ハンメン</t>
    </rPh>
    <phoneticPr fontId="1"/>
  </si>
  <si>
    <t>少年団体　・　スポーツ21　・　その他（　　　　　　　　）</t>
    <rPh sb="0" eb="3">
      <t>ショウネンダン</t>
    </rPh>
    <rPh sb="3" eb="4">
      <t>タイ</t>
    </rPh>
    <rPh sb="18" eb="19">
      <t>タ</t>
    </rPh>
    <phoneticPr fontId="1"/>
  </si>
  <si>
    <t>・2024（令和6）年度中に上記、学校園施設を使用した日に下記のルールに従い印を入れてください。
・実績報告は使用施設ごとに提出する必要があります。</t>
    <rPh sb="29" eb="31">
      <t>カキ</t>
    </rPh>
    <rPh sb="36" eb="37">
      <t>シタガ</t>
    </rPh>
    <rPh sb="50" eb="52">
      <t>ジッセキ</t>
    </rPh>
    <rPh sb="52" eb="54">
      <t>ホウコク</t>
    </rPh>
    <rPh sb="55" eb="57">
      <t>シヨウ</t>
    </rPh>
    <rPh sb="57" eb="59">
      <t>シセツ</t>
    </rPh>
    <rPh sb="62" eb="64">
      <t>テイシュツ</t>
    </rPh>
    <rPh sb="66" eb="68">
      <t>ヒツヨウ</t>
    </rPh>
    <phoneticPr fontId="1"/>
  </si>
  <si>
    <t>　令和7年3月24日（月）厳守</t>
    <rPh sb="1" eb="3">
      <t>レイワ</t>
    </rPh>
    <rPh sb="4" eb="5">
      <t>ネン</t>
    </rPh>
    <rPh sb="6" eb="7">
      <t>ガツ</t>
    </rPh>
    <rPh sb="9" eb="10">
      <t>ニチ</t>
    </rPh>
    <rPh sb="11" eb="12">
      <t>ゲツ</t>
    </rPh>
    <rPh sb="13" eb="15">
      <t>ゲンシュ</t>
    </rPh>
    <phoneticPr fontId="1"/>
  </si>
  <si>
    <t>閉鎖</t>
    <rPh sb="0" eb="2">
      <t>ヘイサ</t>
    </rPh>
    <phoneticPr fontId="1"/>
  </si>
  <si>
    <t>【令和6年度（4月～翌年3月）の使用日数】</t>
    <rPh sb="1" eb="3">
      <t>レイワ</t>
    </rPh>
    <rPh sb="4" eb="5">
      <t>ネン</t>
    </rPh>
    <rPh sb="5" eb="6">
      <t>ド</t>
    </rPh>
    <rPh sb="8" eb="9">
      <t>ガツ</t>
    </rPh>
    <rPh sb="10" eb="12">
      <t>ヨクネン</t>
    </rPh>
    <rPh sb="13" eb="14">
      <t>ガツ</t>
    </rPh>
    <rPh sb="16" eb="18">
      <t>シヨウ</t>
    </rPh>
    <rPh sb="18" eb="20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</si>
</sst>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8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6"/>
      <color theme="0"/>
      <name val="游ゴシック"/>
      <family val="3"/>
      <scheme val="minor"/>
    </font>
    <font>
      <sz val="7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0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>
      <alignment vertical="center"/>
    </xf>
    <xf numFmtId="176" fontId="11" fillId="2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14" fontId="13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176" fontId="0" fillId="0" borderId="16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16" xfId="0" applyNumberFormat="1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14" fillId="5" borderId="12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3" borderId="10" xfId="0" applyFill="1" applyBorder="1" applyAlignment="1">
      <alignment vertical="center" wrapText="1"/>
    </xf>
    <xf numFmtId="0" fontId="11" fillId="0" borderId="0" xfId="0" applyFo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3" borderId="19" xfId="0" applyFill="1" applyBorder="1" applyAlignment="1">
      <alignment vertical="center" wrapText="1"/>
    </xf>
    <xf numFmtId="176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view="pageBreakPreview" zoomScaleSheetLayoutView="100" workbookViewId="0">
      <selection activeCell="B10" sqref="B10"/>
    </sheetView>
  </sheetViews>
  <sheetFormatPr defaultColWidth="7.625" defaultRowHeight="20.100000000000001" customHeight="1" x14ac:dyDescent="0.4"/>
  <cols>
    <col min="1" max="7" width="7.125" customWidth="1"/>
    <col min="8" max="8" width="4.125" customWidth="1"/>
    <col min="9" max="15" width="7.125" customWidth="1"/>
  </cols>
  <sheetData>
    <row r="1" spans="1:15" ht="41.25" customHeight="1" x14ac:dyDescent="0.4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35.25" customHeight="1" x14ac:dyDescent="0.4">
      <c r="A2" s="2"/>
      <c r="B2" s="2"/>
      <c r="C2" s="28"/>
      <c r="D2" s="28"/>
      <c r="E2" s="28"/>
      <c r="F2" s="28"/>
      <c r="G2" s="28"/>
      <c r="H2" s="28"/>
      <c r="I2" s="28"/>
      <c r="J2" s="28"/>
      <c r="K2" s="28"/>
      <c r="L2" s="28"/>
      <c r="M2" s="28" t="s">
        <v>27</v>
      </c>
      <c r="N2" s="28">
        <v>6</v>
      </c>
      <c r="O2" s="28" t="s">
        <v>21</v>
      </c>
    </row>
    <row r="3" spans="1:15" ht="21" customHeight="1" x14ac:dyDescent="0.4">
      <c r="A3" s="2"/>
      <c r="B3" s="2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39.950000000000003" customHeight="1" x14ac:dyDescent="0.4">
      <c r="A4" s="3" t="s">
        <v>14</v>
      </c>
      <c r="B4" s="103" t="s">
        <v>40</v>
      </c>
      <c r="C4" s="103"/>
      <c r="D4" s="103"/>
      <c r="E4" s="119"/>
      <c r="F4" s="119"/>
      <c r="G4" s="119"/>
      <c r="H4" s="119"/>
      <c r="I4" s="119"/>
      <c r="J4" s="119"/>
      <c r="K4" s="119"/>
      <c r="L4" s="119"/>
      <c r="M4" s="67"/>
      <c r="N4" s="72"/>
      <c r="O4" s="50"/>
    </row>
    <row r="5" spans="1:15" ht="39.950000000000003" customHeight="1" x14ac:dyDescent="0.4">
      <c r="A5" s="3" t="s">
        <v>14</v>
      </c>
      <c r="B5" s="103" t="s">
        <v>41</v>
      </c>
      <c r="C5" s="103"/>
      <c r="D5" s="103"/>
      <c r="E5" s="13" t="s">
        <v>38</v>
      </c>
      <c r="F5" s="35"/>
      <c r="G5" s="35"/>
      <c r="H5" s="35"/>
      <c r="I5" s="35"/>
      <c r="J5" s="54" t="s">
        <v>39</v>
      </c>
      <c r="K5" s="38"/>
      <c r="L5" s="38"/>
      <c r="M5" s="68"/>
      <c r="N5" s="73"/>
      <c r="O5" s="50"/>
    </row>
    <row r="6" spans="1:15" ht="39.950000000000003" customHeight="1" x14ac:dyDescent="0.4">
      <c r="A6" s="3" t="s">
        <v>14</v>
      </c>
      <c r="B6" s="101" t="s">
        <v>43</v>
      </c>
      <c r="C6" s="101"/>
      <c r="D6" s="101"/>
      <c r="E6" s="39"/>
      <c r="F6" s="43"/>
      <c r="G6" s="13" t="s">
        <v>15</v>
      </c>
      <c r="H6" s="43"/>
      <c r="I6" s="43"/>
      <c r="J6" s="39"/>
      <c r="K6" s="39"/>
      <c r="L6" s="66"/>
      <c r="M6" s="69" t="s">
        <v>3</v>
      </c>
      <c r="N6" s="11"/>
      <c r="O6" s="11"/>
    </row>
    <row r="7" spans="1:15" ht="39.950000000000003" customHeight="1" x14ac:dyDescent="0.4">
      <c r="A7" s="3" t="s">
        <v>14</v>
      </c>
      <c r="B7" s="101" t="s">
        <v>36</v>
      </c>
      <c r="C7" s="103"/>
      <c r="D7" s="103"/>
      <c r="E7" s="103"/>
      <c r="F7" s="103"/>
      <c r="G7" s="103"/>
      <c r="H7" s="115" t="s">
        <v>45</v>
      </c>
      <c r="I7" s="115"/>
      <c r="J7" s="115"/>
      <c r="K7" s="115"/>
      <c r="L7" s="115"/>
      <c r="M7" s="115"/>
      <c r="N7" s="115"/>
      <c r="O7" s="115"/>
    </row>
    <row r="8" spans="1:15" ht="39.950000000000003" customHeight="1" x14ac:dyDescent="0.4">
      <c r="A8" s="3" t="s">
        <v>14</v>
      </c>
      <c r="B8" s="101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39.950000000000003" customHeight="1" x14ac:dyDescent="0.4">
      <c r="A9" s="3"/>
      <c r="B9" s="116" t="s">
        <v>49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39.950000000000003" customHeight="1" x14ac:dyDescent="0.4">
      <c r="A10" s="3"/>
      <c r="B10" s="23"/>
      <c r="C10" s="29" t="s">
        <v>30</v>
      </c>
      <c r="D10" s="29" t="s">
        <v>16</v>
      </c>
      <c r="E10" s="117"/>
      <c r="F10" s="117"/>
      <c r="G10" s="29" t="s">
        <v>13</v>
      </c>
      <c r="H10" s="24"/>
      <c r="J10" s="29" t="s">
        <v>17</v>
      </c>
      <c r="K10" s="29" t="s">
        <v>16</v>
      </c>
      <c r="L10" s="117"/>
      <c r="M10" s="117"/>
      <c r="N10" s="29" t="s">
        <v>13</v>
      </c>
      <c r="O10" s="23"/>
    </row>
    <row r="11" spans="1:15" ht="39.950000000000003" customHeight="1" x14ac:dyDescent="0.4">
      <c r="A11" s="3"/>
      <c r="B11" s="23"/>
      <c r="C11" s="108" t="s">
        <v>22</v>
      </c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23"/>
    </row>
    <row r="12" spans="1:15" s="1" customFormat="1" ht="39.950000000000003" customHeight="1" x14ac:dyDescent="0.4">
      <c r="A12" s="3" t="s">
        <v>35</v>
      </c>
      <c r="B12" s="103" t="s">
        <v>31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ht="39.950000000000003" customHeight="1" x14ac:dyDescent="0.4">
      <c r="A13" s="3"/>
      <c r="B13" s="101" t="s">
        <v>46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  <row r="14" spans="1:15" ht="39.950000000000003" customHeight="1" x14ac:dyDescent="0.4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</row>
    <row r="15" spans="1:15" ht="39.950000000000003" customHeight="1" x14ac:dyDescent="0.4">
      <c r="A15" s="3"/>
      <c r="B15" s="110" t="s">
        <v>32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2"/>
    </row>
    <row r="16" spans="1:15" ht="39.950000000000003" customHeight="1" x14ac:dyDescent="0.4">
      <c r="B16" s="113" t="s">
        <v>11</v>
      </c>
      <c r="C16" s="114"/>
      <c r="D16" s="114"/>
      <c r="E16" s="114"/>
      <c r="F16" s="114"/>
      <c r="G16" s="47"/>
      <c r="H16" s="114" t="s">
        <v>18</v>
      </c>
      <c r="I16" s="114"/>
      <c r="J16" s="114"/>
      <c r="K16" s="114"/>
      <c r="L16" s="114"/>
      <c r="M16" s="70"/>
      <c r="N16" s="70"/>
      <c r="O16" s="77"/>
    </row>
    <row r="18" spans="1:15" ht="20.100000000000001" customHeight="1" x14ac:dyDescent="0.4">
      <c r="A18" s="102" t="s">
        <v>35</v>
      </c>
      <c r="B18" s="103" t="s">
        <v>33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ht="20.100000000000001" customHeight="1" x14ac:dyDescent="0.4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ht="29.25" customHeight="1" x14ac:dyDescent="0.4">
      <c r="B20" s="107" t="s">
        <v>47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1:15" ht="31.5" customHeight="1" x14ac:dyDescent="0.4">
      <c r="A21" s="3" t="s">
        <v>35</v>
      </c>
      <c r="B21" s="103" t="s">
        <v>34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ht="20.100000000000001" customHeight="1" x14ac:dyDescent="0.4">
      <c r="B22" s="101" t="s">
        <v>37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ht="20.100000000000001" customHeight="1" x14ac:dyDescent="0.4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ht="20.100000000000001" customHeight="1" x14ac:dyDescent="0.4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ht="20.100000000000001" customHeight="1" x14ac:dyDescent="0.4">
      <c r="G25" s="13"/>
      <c r="H25" s="13"/>
      <c r="I25" s="50"/>
      <c r="J25" s="50"/>
    </row>
    <row r="26" spans="1:15" ht="20.100000000000001" customHeight="1" x14ac:dyDescent="0.4">
      <c r="G26" s="13"/>
      <c r="H26" s="13">
        <v>1</v>
      </c>
      <c r="I26" s="50"/>
      <c r="J26" s="50"/>
    </row>
    <row r="29" spans="1:15" ht="25.5" x14ac:dyDescent="0.4">
      <c r="A29" s="104" t="s">
        <v>20</v>
      </c>
      <c r="B29" s="104"/>
      <c r="C29" s="105" t="s">
        <v>28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ht="35.1" customHeight="1" x14ac:dyDescent="0.4">
      <c r="A30" s="3" t="s">
        <v>14</v>
      </c>
      <c r="B30" s="104" t="s">
        <v>42</v>
      </c>
      <c r="C30" s="104"/>
      <c r="D30" s="106"/>
      <c r="E30" s="106"/>
      <c r="F30" s="106"/>
      <c r="G30" s="106"/>
      <c r="H30" s="106"/>
      <c r="I30" s="106"/>
      <c r="J30" s="106"/>
      <c r="K30" s="106"/>
      <c r="L30" s="28"/>
      <c r="M30" s="28" t="s">
        <v>27</v>
      </c>
      <c r="N30" s="28">
        <v>6</v>
      </c>
      <c r="O30" s="28" t="s">
        <v>21</v>
      </c>
    </row>
    <row r="31" spans="1:15" ht="24.95" customHeight="1" x14ac:dyDescent="0.4">
      <c r="B31" s="13"/>
      <c r="C31" s="13"/>
      <c r="D31" s="13"/>
      <c r="E31" s="13"/>
      <c r="F31" s="44"/>
      <c r="G31" s="13"/>
      <c r="H31" s="13"/>
      <c r="I31" s="13"/>
      <c r="J31" s="13"/>
      <c r="K31" s="44"/>
      <c r="L31" s="44"/>
      <c r="M31" s="44"/>
      <c r="N31" s="44"/>
      <c r="O31" s="44"/>
    </row>
    <row r="32" spans="1:15" ht="18.75" x14ac:dyDescent="0.4">
      <c r="A32" s="4">
        <v>2024</v>
      </c>
      <c r="B32" s="25" t="s">
        <v>0</v>
      </c>
      <c r="C32" s="11">
        <v>4</v>
      </c>
      <c r="D32" s="25" t="s">
        <v>4</v>
      </c>
      <c r="G32" s="48">
        <f>DATE(A32,C32,1)</f>
        <v>45383</v>
      </c>
      <c r="I32" s="4">
        <v>2024</v>
      </c>
      <c r="J32" s="25" t="s">
        <v>0</v>
      </c>
      <c r="K32" s="11">
        <v>5</v>
      </c>
      <c r="L32" s="25" t="s">
        <v>4</v>
      </c>
      <c r="O32" s="48">
        <f>DATE(I32,K32,1)</f>
        <v>45413</v>
      </c>
    </row>
    <row r="33" spans="1:15" ht="20.100000000000001" customHeight="1" x14ac:dyDescent="0.4">
      <c r="A33" s="5" t="s">
        <v>5</v>
      </c>
      <c r="B33" s="5" t="s">
        <v>6</v>
      </c>
      <c r="C33" s="5" t="s">
        <v>8</v>
      </c>
      <c r="D33" s="5" t="s">
        <v>10</v>
      </c>
      <c r="E33" s="5" t="s">
        <v>1</v>
      </c>
      <c r="F33" s="45" t="s">
        <v>2</v>
      </c>
      <c r="G33" s="45" t="s">
        <v>13</v>
      </c>
      <c r="I33" s="5" t="s">
        <v>5</v>
      </c>
      <c r="J33" s="5" t="s">
        <v>6</v>
      </c>
      <c r="K33" s="5" t="s">
        <v>8</v>
      </c>
      <c r="L33" s="5" t="s">
        <v>10</v>
      </c>
      <c r="M33" s="5" t="s">
        <v>1</v>
      </c>
      <c r="N33" s="45" t="s">
        <v>2</v>
      </c>
      <c r="O33" s="45" t="s">
        <v>13</v>
      </c>
    </row>
    <row r="34" spans="1:15" ht="20.100000000000001" customHeight="1" x14ac:dyDescent="0.4">
      <c r="A34" s="82">
        <f>G32-WEEKDAY(G32,2)+1</f>
        <v>45383</v>
      </c>
      <c r="B34" s="82">
        <f t="shared" ref="B34:G34" si="0">A34+1</f>
        <v>45384</v>
      </c>
      <c r="C34" s="82">
        <f t="shared" si="0"/>
        <v>45385</v>
      </c>
      <c r="D34" s="82">
        <f t="shared" si="0"/>
        <v>45386</v>
      </c>
      <c r="E34" s="82">
        <f t="shared" si="0"/>
        <v>45387</v>
      </c>
      <c r="F34" s="16">
        <f t="shared" si="0"/>
        <v>45388</v>
      </c>
      <c r="G34" s="16">
        <f t="shared" si="0"/>
        <v>45389</v>
      </c>
      <c r="I34" s="83">
        <f>O32-WEEKDAY(O32,2)+1</f>
        <v>45411</v>
      </c>
      <c r="J34" s="83">
        <f t="shared" ref="J34:O34" si="1">I34+1</f>
        <v>45412</v>
      </c>
      <c r="K34" s="94">
        <f t="shared" si="1"/>
        <v>45413</v>
      </c>
      <c r="L34" s="94">
        <f t="shared" si="1"/>
        <v>45414</v>
      </c>
      <c r="M34" s="22">
        <f t="shared" si="1"/>
        <v>45415</v>
      </c>
      <c r="N34" s="22">
        <f t="shared" si="1"/>
        <v>45416</v>
      </c>
      <c r="O34" s="22">
        <f t="shared" si="1"/>
        <v>45417</v>
      </c>
    </row>
    <row r="35" spans="1:15" ht="24.95" customHeight="1" x14ac:dyDescent="0.4">
      <c r="A35" s="53"/>
      <c r="B35" s="53"/>
      <c r="C35" s="53"/>
      <c r="D35" s="53"/>
      <c r="E35" s="53"/>
      <c r="F35" s="17"/>
      <c r="G35" s="17"/>
      <c r="I35" s="84"/>
      <c r="J35" s="19"/>
      <c r="K35" s="55"/>
      <c r="L35" s="55"/>
      <c r="M35" s="55"/>
      <c r="N35" s="55"/>
      <c r="O35" s="37"/>
    </row>
    <row r="36" spans="1:15" ht="20.100000000000001" customHeight="1" x14ac:dyDescent="0.4">
      <c r="A36" s="8">
        <f>G34+1</f>
        <v>45390</v>
      </c>
      <c r="B36" s="8">
        <f t="shared" ref="B36:G36" si="2">A36+1</f>
        <v>45391</v>
      </c>
      <c r="C36" s="8">
        <f t="shared" si="2"/>
        <v>45392</v>
      </c>
      <c r="D36" s="8">
        <f t="shared" si="2"/>
        <v>45393</v>
      </c>
      <c r="E36" s="8">
        <f t="shared" si="2"/>
        <v>45394</v>
      </c>
      <c r="F36" s="16">
        <f t="shared" si="2"/>
        <v>45395</v>
      </c>
      <c r="G36" s="16">
        <f t="shared" si="2"/>
        <v>45396</v>
      </c>
      <c r="I36" s="22">
        <f>O34+1</f>
        <v>45418</v>
      </c>
      <c r="J36" s="94">
        <f t="shared" ref="J36:O36" si="3">I36+1</f>
        <v>45419</v>
      </c>
      <c r="K36" s="20">
        <f t="shared" si="3"/>
        <v>45420</v>
      </c>
      <c r="L36" s="20">
        <f t="shared" si="3"/>
        <v>45421</v>
      </c>
      <c r="M36" s="20">
        <f t="shared" si="3"/>
        <v>45422</v>
      </c>
      <c r="N36" s="22">
        <f t="shared" si="3"/>
        <v>45423</v>
      </c>
      <c r="O36" s="22">
        <f t="shared" si="3"/>
        <v>45424</v>
      </c>
    </row>
    <row r="37" spans="1:15" ht="24.95" customHeight="1" x14ac:dyDescent="0.4">
      <c r="A37" s="9"/>
      <c r="B37" s="9"/>
      <c r="C37" s="9"/>
      <c r="D37" s="9"/>
      <c r="E37" s="9"/>
      <c r="F37" s="17"/>
      <c r="G37" s="17"/>
      <c r="I37" s="33"/>
      <c r="J37" s="21"/>
      <c r="K37" s="21"/>
      <c r="L37" s="37"/>
      <c r="M37" s="21"/>
      <c r="N37" s="37"/>
      <c r="O37" s="37"/>
    </row>
    <row r="38" spans="1:15" ht="20.100000000000001" customHeight="1" x14ac:dyDescent="0.4">
      <c r="A38" s="8">
        <f>G36+1</f>
        <v>45397</v>
      </c>
      <c r="B38" s="8">
        <f t="shared" ref="B38:G38" si="4">A38+1</f>
        <v>45398</v>
      </c>
      <c r="C38" s="8">
        <f t="shared" si="4"/>
        <v>45399</v>
      </c>
      <c r="D38" s="8">
        <f t="shared" si="4"/>
        <v>45400</v>
      </c>
      <c r="E38" s="8">
        <f t="shared" si="4"/>
        <v>45401</v>
      </c>
      <c r="F38" s="16">
        <f t="shared" si="4"/>
        <v>45402</v>
      </c>
      <c r="G38" s="16">
        <f t="shared" si="4"/>
        <v>45403</v>
      </c>
      <c r="I38" s="20">
        <f>O36+1</f>
        <v>45425</v>
      </c>
      <c r="J38" s="20">
        <f t="shared" ref="J38:O38" si="5">I38+1</f>
        <v>45426</v>
      </c>
      <c r="K38" s="20">
        <f t="shared" si="5"/>
        <v>45427</v>
      </c>
      <c r="L38" s="20">
        <f t="shared" si="5"/>
        <v>45428</v>
      </c>
      <c r="M38" s="20">
        <f t="shared" si="5"/>
        <v>45429</v>
      </c>
      <c r="N38" s="22">
        <f t="shared" si="5"/>
        <v>45430</v>
      </c>
      <c r="O38" s="22">
        <f t="shared" si="5"/>
        <v>45431</v>
      </c>
    </row>
    <row r="39" spans="1:15" ht="24.95" customHeight="1" x14ac:dyDescent="0.4">
      <c r="A39" s="9"/>
      <c r="B39" s="9"/>
      <c r="C39" s="9"/>
      <c r="D39" s="9"/>
      <c r="E39" s="9"/>
      <c r="F39" s="17"/>
      <c r="G39" s="17"/>
      <c r="I39" s="21"/>
      <c r="J39" s="21"/>
      <c r="K39" s="21"/>
      <c r="L39" s="21"/>
      <c r="M39" s="21"/>
      <c r="N39" s="37"/>
      <c r="O39" s="37"/>
    </row>
    <row r="40" spans="1:15" ht="20.100000000000001" customHeight="1" x14ac:dyDescent="0.4">
      <c r="A40" s="8">
        <f>G38+1</f>
        <v>45404</v>
      </c>
      <c r="B40" s="8">
        <f t="shared" ref="B40:G40" si="6">A40+1</f>
        <v>45405</v>
      </c>
      <c r="C40" s="8">
        <f t="shared" si="6"/>
        <v>45406</v>
      </c>
      <c r="D40" s="8">
        <f t="shared" si="6"/>
        <v>45407</v>
      </c>
      <c r="E40" s="8">
        <f t="shared" si="6"/>
        <v>45408</v>
      </c>
      <c r="F40" s="16">
        <f t="shared" si="6"/>
        <v>45409</v>
      </c>
      <c r="G40" s="16">
        <f t="shared" si="6"/>
        <v>45410</v>
      </c>
      <c r="I40" s="20">
        <f>O38+1</f>
        <v>45432</v>
      </c>
      <c r="J40" s="20">
        <f t="shared" ref="J40:O40" si="7">I40+1</f>
        <v>45433</v>
      </c>
      <c r="K40" s="20">
        <f t="shared" si="7"/>
        <v>45434</v>
      </c>
      <c r="L40" s="20">
        <f t="shared" si="7"/>
        <v>45435</v>
      </c>
      <c r="M40" s="20">
        <f t="shared" si="7"/>
        <v>45436</v>
      </c>
      <c r="N40" s="22">
        <f t="shared" si="7"/>
        <v>45437</v>
      </c>
      <c r="O40" s="22">
        <f t="shared" si="7"/>
        <v>45438</v>
      </c>
    </row>
    <row r="41" spans="1:15" ht="24.95" customHeight="1" x14ac:dyDescent="0.4">
      <c r="A41" s="9"/>
      <c r="B41" s="9"/>
      <c r="C41" s="9"/>
      <c r="D41" s="9"/>
      <c r="E41" s="9"/>
      <c r="F41" s="9"/>
      <c r="G41" s="17"/>
      <c r="I41" s="9"/>
      <c r="J41" s="9"/>
      <c r="K41" s="9"/>
      <c r="L41" s="9"/>
      <c r="M41" s="9"/>
      <c r="N41" s="17"/>
      <c r="O41" s="17"/>
    </row>
    <row r="42" spans="1:15" ht="20.100000000000001" customHeight="1" x14ac:dyDescent="0.4">
      <c r="A42" s="16">
        <f>G40+1</f>
        <v>45411</v>
      </c>
      <c r="B42" s="8">
        <f t="shared" ref="B42:G42" si="8">A42+1</f>
        <v>45412</v>
      </c>
      <c r="C42" s="80">
        <f t="shared" si="8"/>
        <v>45413</v>
      </c>
      <c r="D42" s="80">
        <f t="shared" si="8"/>
        <v>45414</v>
      </c>
      <c r="E42" s="80">
        <f t="shared" si="8"/>
        <v>45415</v>
      </c>
      <c r="F42" s="80">
        <f t="shared" si="8"/>
        <v>45416</v>
      </c>
      <c r="G42" s="80">
        <f t="shared" si="8"/>
        <v>45417</v>
      </c>
      <c r="I42" s="8">
        <f>O40+1</f>
        <v>45439</v>
      </c>
      <c r="J42" s="8">
        <f t="shared" ref="J42:O42" si="9">I42+1</f>
        <v>45440</v>
      </c>
      <c r="K42" s="8">
        <f t="shared" si="9"/>
        <v>45441</v>
      </c>
      <c r="L42" s="82">
        <f t="shared" si="9"/>
        <v>45442</v>
      </c>
      <c r="M42" s="82">
        <f t="shared" si="9"/>
        <v>45443</v>
      </c>
      <c r="N42" s="6">
        <f t="shared" si="9"/>
        <v>45444</v>
      </c>
      <c r="O42" s="6">
        <f t="shared" si="9"/>
        <v>45445</v>
      </c>
    </row>
    <row r="43" spans="1:15" ht="24.95" customHeight="1" x14ac:dyDescent="0.4">
      <c r="A43" s="10"/>
      <c r="B43" s="10"/>
      <c r="C43" s="81"/>
      <c r="D43" s="81"/>
      <c r="E43" s="81"/>
      <c r="F43" s="41"/>
      <c r="G43" s="81"/>
      <c r="I43" s="10"/>
      <c r="J43" s="10"/>
      <c r="K43" s="10"/>
      <c r="L43" s="46"/>
      <c r="M43" s="46"/>
      <c r="N43" s="58"/>
      <c r="O43" s="58"/>
    </row>
    <row r="44" spans="1:15" ht="20.100000000000001" customHeight="1" x14ac:dyDescent="0.4">
      <c r="A44" s="11"/>
      <c r="B44" s="11"/>
      <c r="C44" s="11"/>
      <c r="D44" s="11"/>
      <c r="E44" s="11"/>
      <c r="F44" s="11"/>
      <c r="G44" s="11"/>
      <c r="I44" s="18"/>
      <c r="J44" s="56"/>
      <c r="K44" s="63">
        <f>J44+1</f>
        <v>1</v>
      </c>
      <c r="L44" s="63">
        <f>K44+1</f>
        <v>2</v>
      </c>
      <c r="M44" s="63">
        <f>L44+1</f>
        <v>3</v>
      </c>
      <c r="N44" s="63">
        <f>M44+1</f>
        <v>4</v>
      </c>
      <c r="O44" s="63">
        <f>N44+1</f>
        <v>5</v>
      </c>
    </row>
    <row r="45" spans="1:15" ht="24.95" customHeight="1" x14ac:dyDescent="0.4">
      <c r="J45" s="57"/>
      <c r="K45" s="64"/>
      <c r="L45" s="64"/>
      <c r="M45" s="64"/>
      <c r="N45" s="64"/>
      <c r="O45" s="64"/>
    </row>
    <row r="46" spans="1:15" ht="9.9499999999999993" customHeight="1" x14ac:dyDescent="0.4"/>
    <row r="47" spans="1:15" ht="20.100000000000001" customHeight="1" x14ac:dyDescent="0.4">
      <c r="A47" s="4">
        <v>2024</v>
      </c>
      <c r="B47" s="25" t="s">
        <v>0</v>
      </c>
      <c r="C47" s="11">
        <v>6</v>
      </c>
      <c r="D47" s="25" t="s">
        <v>4</v>
      </c>
      <c r="G47" s="48">
        <f>DATE(A47,C47,1)</f>
        <v>45444</v>
      </c>
      <c r="I47" s="4">
        <v>2024</v>
      </c>
      <c r="J47" s="25" t="s">
        <v>0</v>
      </c>
      <c r="K47" s="11">
        <v>7</v>
      </c>
      <c r="L47" s="25" t="s">
        <v>4</v>
      </c>
      <c r="O47" s="48">
        <f>DATE(I47,K47,1)</f>
        <v>45474</v>
      </c>
    </row>
    <row r="48" spans="1:15" ht="20.100000000000001" customHeight="1" x14ac:dyDescent="0.4">
      <c r="A48" s="5" t="s">
        <v>5</v>
      </c>
      <c r="B48" s="5" t="s">
        <v>6</v>
      </c>
      <c r="C48" s="5" t="s">
        <v>8</v>
      </c>
      <c r="D48" s="5" t="s">
        <v>10</v>
      </c>
      <c r="E48" s="5" t="s">
        <v>1</v>
      </c>
      <c r="F48" s="45" t="s">
        <v>2</v>
      </c>
      <c r="G48" s="45" t="s">
        <v>13</v>
      </c>
      <c r="I48" s="5" t="s">
        <v>5</v>
      </c>
      <c r="J48" s="5" t="s">
        <v>6</v>
      </c>
      <c r="K48" s="5" t="s">
        <v>8</v>
      </c>
      <c r="L48" s="5" t="s">
        <v>10</v>
      </c>
      <c r="M48" s="5" t="s">
        <v>1</v>
      </c>
      <c r="N48" s="45" t="s">
        <v>2</v>
      </c>
      <c r="O48" s="45" t="s">
        <v>13</v>
      </c>
    </row>
    <row r="49" spans="1:15" ht="20.100000000000001" customHeight="1" x14ac:dyDescent="0.4">
      <c r="A49" s="6">
        <f>G47-WEEKDAY(G47,2)+1</f>
        <v>45439</v>
      </c>
      <c r="B49" s="6">
        <f t="shared" ref="B49:G49" si="10">A49+1</f>
        <v>45440</v>
      </c>
      <c r="C49" s="6">
        <f t="shared" si="10"/>
        <v>45441</v>
      </c>
      <c r="D49" s="80">
        <f t="shared" si="10"/>
        <v>45442</v>
      </c>
      <c r="E49" s="80">
        <f t="shared" si="10"/>
        <v>45443</v>
      </c>
      <c r="F49" s="16">
        <f t="shared" si="10"/>
        <v>45444</v>
      </c>
      <c r="G49" s="16">
        <f t="shared" si="10"/>
        <v>45445</v>
      </c>
      <c r="I49" s="82">
        <f>O47-WEEKDAY(O47,2)+1</f>
        <v>45474</v>
      </c>
      <c r="J49" s="82">
        <f t="shared" ref="J49:O49" si="11">I49+1</f>
        <v>45475</v>
      </c>
      <c r="K49" s="82">
        <f t="shared" si="11"/>
        <v>45476</v>
      </c>
      <c r="L49" s="82">
        <f t="shared" si="11"/>
        <v>45477</v>
      </c>
      <c r="M49" s="82">
        <f t="shared" si="11"/>
        <v>45478</v>
      </c>
      <c r="N49" s="16">
        <f t="shared" si="11"/>
        <v>45479</v>
      </c>
      <c r="O49" s="16">
        <f t="shared" si="11"/>
        <v>45480</v>
      </c>
    </row>
    <row r="50" spans="1:15" ht="24.95" customHeight="1" x14ac:dyDescent="0.4">
      <c r="A50" s="7"/>
      <c r="B50" s="7"/>
      <c r="C50" s="15"/>
      <c r="D50" s="7"/>
      <c r="E50" s="7"/>
      <c r="F50" s="17"/>
      <c r="G50" s="17"/>
      <c r="I50" s="53"/>
      <c r="J50" s="53"/>
      <c r="K50" s="53"/>
      <c r="L50" s="53"/>
      <c r="M50" s="53"/>
      <c r="N50" s="17"/>
      <c r="O50" s="17"/>
    </row>
    <row r="51" spans="1:15" ht="20.100000000000001" customHeight="1" x14ac:dyDescent="0.4">
      <c r="A51" s="8">
        <f>G49+1</f>
        <v>45446</v>
      </c>
      <c r="B51" s="8">
        <f t="shared" ref="B51:G51" si="12">A51+1</f>
        <v>45447</v>
      </c>
      <c r="C51" s="8">
        <f t="shared" si="12"/>
        <v>45448</v>
      </c>
      <c r="D51" s="8">
        <f t="shared" si="12"/>
        <v>45449</v>
      </c>
      <c r="E51" s="8">
        <f t="shared" si="12"/>
        <v>45450</v>
      </c>
      <c r="F51" s="16">
        <f t="shared" si="12"/>
        <v>45451</v>
      </c>
      <c r="G51" s="16">
        <f t="shared" si="12"/>
        <v>45452</v>
      </c>
      <c r="I51" s="8">
        <f>O49+1</f>
        <v>45481</v>
      </c>
      <c r="J51" s="8">
        <f t="shared" ref="J51:O51" si="13">I51+1</f>
        <v>45482</v>
      </c>
      <c r="K51" s="8">
        <f t="shared" si="13"/>
        <v>45483</v>
      </c>
      <c r="L51" s="8">
        <f t="shared" si="13"/>
        <v>45484</v>
      </c>
      <c r="M51" s="8">
        <f t="shared" si="13"/>
        <v>45485</v>
      </c>
      <c r="N51" s="16">
        <f t="shared" si="13"/>
        <v>45486</v>
      </c>
      <c r="O51" s="16">
        <f t="shared" si="13"/>
        <v>45487</v>
      </c>
    </row>
    <row r="52" spans="1:15" ht="24.95" customHeight="1" x14ac:dyDescent="0.4">
      <c r="A52" s="9"/>
      <c r="B52" s="9"/>
      <c r="C52" s="9"/>
      <c r="D52" s="9"/>
      <c r="E52" s="9"/>
      <c r="F52" s="17"/>
      <c r="G52" s="17"/>
      <c r="I52" s="9"/>
      <c r="J52" s="9"/>
      <c r="K52" s="9"/>
      <c r="L52" s="9"/>
      <c r="M52" s="9"/>
      <c r="N52" s="17"/>
      <c r="O52" s="17"/>
    </row>
    <row r="53" spans="1:15" ht="20.100000000000001" customHeight="1" x14ac:dyDescent="0.4">
      <c r="A53" s="8">
        <f>G51+1</f>
        <v>45453</v>
      </c>
      <c r="B53" s="8">
        <f t="shared" ref="B53:G53" si="14">A53+1</f>
        <v>45454</v>
      </c>
      <c r="C53" s="31">
        <f>B53+1</f>
        <v>45455</v>
      </c>
      <c r="D53" s="8">
        <f t="shared" si="14"/>
        <v>45456</v>
      </c>
      <c r="E53" s="8">
        <f t="shared" si="14"/>
        <v>45457</v>
      </c>
      <c r="F53" s="16">
        <f t="shared" si="14"/>
        <v>45458</v>
      </c>
      <c r="G53" s="16">
        <f t="shared" si="14"/>
        <v>45459</v>
      </c>
      <c r="I53" s="16">
        <f>O51+1</f>
        <v>45488</v>
      </c>
      <c r="J53" s="8">
        <f t="shared" ref="J53:O53" si="15">I53+1</f>
        <v>45489</v>
      </c>
      <c r="K53" s="8">
        <f t="shared" si="15"/>
        <v>45490</v>
      </c>
      <c r="L53" s="8">
        <f t="shared" si="15"/>
        <v>45491</v>
      </c>
      <c r="M53" s="8">
        <f t="shared" si="15"/>
        <v>45492</v>
      </c>
      <c r="N53" s="16">
        <f t="shared" si="15"/>
        <v>45493</v>
      </c>
      <c r="O53" s="16">
        <f t="shared" si="15"/>
        <v>45494</v>
      </c>
    </row>
    <row r="54" spans="1:15" ht="24.95" customHeight="1" x14ac:dyDescent="0.4">
      <c r="A54" s="9"/>
      <c r="B54" s="9"/>
      <c r="C54" s="9"/>
      <c r="D54" s="9"/>
      <c r="E54" s="9"/>
      <c r="F54" s="17"/>
      <c r="G54" s="17"/>
      <c r="I54" s="9"/>
      <c r="J54" s="9"/>
      <c r="K54" s="9"/>
      <c r="L54" s="9"/>
      <c r="M54" s="9"/>
      <c r="N54" s="17"/>
      <c r="O54" s="17"/>
    </row>
    <row r="55" spans="1:15" ht="20.100000000000001" customHeight="1" x14ac:dyDescent="0.4">
      <c r="A55" s="8">
        <f>G53+1</f>
        <v>45460</v>
      </c>
      <c r="B55" s="8">
        <f t="shared" ref="B55:G55" si="16">A55+1</f>
        <v>45461</v>
      </c>
      <c r="C55" s="8">
        <f t="shared" si="16"/>
        <v>45462</v>
      </c>
      <c r="D55" s="8">
        <f t="shared" si="16"/>
        <v>45463</v>
      </c>
      <c r="E55" s="8">
        <f t="shared" si="16"/>
        <v>45464</v>
      </c>
      <c r="F55" s="16">
        <f t="shared" si="16"/>
        <v>45465</v>
      </c>
      <c r="G55" s="16">
        <f t="shared" si="16"/>
        <v>45466</v>
      </c>
      <c r="I55" s="78">
        <f>O53+1</f>
        <v>45495</v>
      </c>
      <c r="J55" s="8">
        <f t="shared" ref="J55:O55" si="17">I55+1</f>
        <v>45496</v>
      </c>
      <c r="K55" s="8">
        <f t="shared" si="17"/>
        <v>45497</v>
      </c>
      <c r="L55" s="31">
        <f t="shared" si="17"/>
        <v>45498</v>
      </c>
      <c r="M55" s="8">
        <f t="shared" si="17"/>
        <v>45499</v>
      </c>
      <c r="N55" s="16">
        <f t="shared" si="17"/>
        <v>45500</v>
      </c>
      <c r="O55" s="16">
        <f t="shared" si="17"/>
        <v>45501</v>
      </c>
    </row>
    <row r="56" spans="1:15" ht="24.95" customHeight="1" x14ac:dyDescent="0.4">
      <c r="A56" s="9"/>
      <c r="B56" s="9"/>
      <c r="C56" s="9"/>
      <c r="D56" s="9"/>
      <c r="E56" s="9"/>
      <c r="F56" s="9"/>
      <c r="G56" s="9"/>
      <c r="I56" s="9"/>
      <c r="J56" s="9"/>
      <c r="K56" s="9"/>
      <c r="L56" s="9"/>
      <c r="M56" s="9"/>
      <c r="N56" s="17"/>
      <c r="O56" s="17"/>
    </row>
    <row r="57" spans="1:15" ht="20.100000000000001" customHeight="1" x14ac:dyDescent="0.4">
      <c r="A57" s="8">
        <f>G55+1</f>
        <v>45467</v>
      </c>
      <c r="B57" s="8">
        <f t="shared" ref="B57:G57" si="18">A57+1</f>
        <v>45468</v>
      </c>
      <c r="C57" s="8">
        <f t="shared" si="18"/>
        <v>45469</v>
      </c>
      <c r="D57" s="8">
        <f t="shared" si="18"/>
        <v>45470</v>
      </c>
      <c r="E57" s="8">
        <f t="shared" si="18"/>
        <v>45471</v>
      </c>
      <c r="F57" s="16">
        <f t="shared" si="18"/>
        <v>45472</v>
      </c>
      <c r="G57" s="16">
        <f t="shared" si="18"/>
        <v>45473</v>
      </c>
      <c r="I57" s="8">
        <f>O55+1</f>
        <v>45502</v>
      </c>
      <c r="J57" s="8">
        <f t="shared" ref="J57:O57" si="19">I57+1</f>
        <v>45503</v>
      </c>
      <c r="K57" s="8">
        <f t="shared" si="19"/>
        <v>45504</v>
      </c>
      <c r="L57" s="80">
        <f t="shared" si="19"/>
        <v>45505</v>
      </c>
      <c r="M57" s="80">
        <f t="shared" si="19"/>
        <v>45506</v>
      </c>
      <c r="N57" s="80">
        <f t="shared" si="19"/>
        <v>45507</v>
      </c>
      <c r="O57" s="80">
        <f t="shared" si="19"/>
        <v>45508</v>
      </c>
    </row>
    <row r="58" spans="1:15" ht="24.95" customHeight="1" x14ac:dyDescent="0.4">
      <c r="A58" s="12"/>
      <c r="B58" s="12"/>
      <c r="C58" s="12"/>
      <c r="D58" s="27"/>
      <c r="E58" s="12"/>
      <c r="F58" s="27"/>
      <c r="G58" s="27"/>
      <c r="I58" s="12"/>
      <c r="J58" s="12"/>
      <c r="K58" s="12"/>
      <c r="L58" s="30"/>
      <c r="M58" s="30"/>
      <c r="N58" s="30"/>
      <c r="O58" s="30"/>
    </row>
    <row r="59" spans="1:15" ht="24.95" customHeight="1" x14ac:dyDescent="0.4">
      <c r="A59" s="13"/>
      <c r="B59" s="13"/>
      <c r="C59" s="13"/>
      <c r="D59" s="13"/>
      <c r="E59" s="13"/>
      <c r="F59" s="13"/>
      <c r="G59" s="13"/>
      <c r="I59" s="87"/>
      <c r="J59" s="88"/>
      <c r="K59" s="88"/>
      <c r="L59" s="88"/>
      <c r="M59" s="88"/>
      <c r="N59" s="88"/>
      <c r="O59" s="88"/>
    </row>
    <row r="60" spans="1:15" ht="24.95" customHeight="1" x14ac:dyDescent="0.4">
      <c r="A60" s="11"/>
      <c r="B60" s="11"/>
      <c r="C60" s="11"/>
      <c r="D60" s="11"/>
      <c r="E60" s="11"/>
      <c r="F60" s="11"/>
      <c r="G60" s="11"/>
      <c r="I60" s="85"/>
      <c r="J60" s="86"/>
      <c r="K60" s="86"/>
      <c r="L60" s="86"/>
      <c r="M60" s="86"/>
      <c r="N60" s="86"/>
      <c r="O60" s="86"/>
    </row>
    <row r="61" spans="1:15" ht="24.95" customHeight="1" x14ac:dyDescent="0.4">
      <c r="A61" s="11"/>
      <c r="B61" s="11"/>
      <c r="C61" s="11"/>
      <c r="D61" s="11"/>
      <c r="E61" s="11"/>
      <c r="F61" s="11"/>
      <c r="G61" s="11"/>
      <c r="I61" s="11"/>
      <c r="J61" s="11"/>
      <c r="K61" s="11"/>
      <c r="L61" s="11"/>
      <c r="M61" s="11"/>
      <c r="N61" s="11"/>
      <c r="O61" s="11"/>
    </row>
    <row r="62" spans="1:15" ht="18.75" x14ac:dyDescent="0.4">
      <c r="A62" s="13"/>
      <c r="B62" s="13"/>
      <c r="C62" s="13"/>
      <c r="D62" s="13"/>
      <c r="E62" s="13"/>
      <c r="F62" s="13"/>
      <c r="G62" s="13"/>
      <c r="I62" s="13"/>
      <c r="J62" s="59" t="s">
        <v>23</v>
      </c>
      <c r="K62" s="18"/>
      <c r="L62" s="18"/>
      <c r="M62" s="18"/>
      <c r="N62" s="18"/>
      <c r="O62" s="13"/>
    </row>
    <row r="63" spans="1:15" ht="24.95" customHeight="1" x14ac:dyDescent="0.4">
      <c r="A63" s="13"/>
      <c r="B63" s="13"/>
      <c r="C63" s="13"/>
      <c r="D63" s="13"/>
      <c r="E63" s="13"/>
      <c r="F63" s="13"/>
      <c r="G63" s="13"/>
      <c r="I63" s="13" t="s">
        <v>44</v>
      </c>
      <c r="J63" s="60" t="s">
        <v>19</v>
      </c>
      <c r="K63" s="60" t="s">
        <v>16</v>
      </c>
      <c r="L63" s="99"/>
      <c r="M63" s="99"/>
      <c r="N63" s="74" t="s">
        <v>13</v>
      </c>
      <c r="O63" s="13"/>
    </row>
    <row r="64" spans="1:15" ht="24.95" customHeight="1" x14ac:dyDescent="0.4">
      <c r="A64" s="13"/>
      <c r="B64" s="13"/>
      <c r="C64" s="13"/>
      <c r="D64" s="13"/>
      <c r="E64" s="13"/>
      <c r="F64" s="13"/>
      <c r="G64" s="13"/>
      <c r="I64" s="13" t="s">
        <v>9</v>
      </c>
      <c r="J64" s="61" t="s">
        <v>17</v>
      </c>
      <c r="K64" s="61" t="s">
        <v>16</v>
      </c>
      <c r="L64" s="100"/>
      <c r="M64" s="100"/>
      <c r="N64" s="75" t="s">
        <v>13</v>
      </c>
      <c r="O64" s="13"/>
    </row>
    <row r="65" spans="1:15" ht="24.95" customHeight="1" x14ac:dyDescent="0.4">
      <c r="A65" s="13"/>
      <c r="B65" s="13"/>
      <c r="C65" s="13"/>
      <c r="D65" s="13"/>
      <c r="E65" s="13"/>
      <c r="F65" s="13"/>
      <c r="G65" s="13"/>
      <c r="H65" s="11">
        <v>2</v>
      </c>
      <c r="I65" s="13"/>
      <c r="J65" s="13"/>
      <c r="K65" s="13"/>
      <c r="L65" s="13"/>
      <c r="M65" s="13"/>
      <c r="O65" s="13"/>
    </row>
    <row r="66" spans="1:15" ht="9.9499999999999993" customHeight="1" x14ac:dyDescent="0.4"/>
    <row r="68" spans="1:15" ht="25.5" x14ac:dyDescent="0.4">
      <c r="A68" s="104" t="s">
        <v>7</v>
      </c>
      <c r="B68" s="104"/>
      <c r="C68" s="105" t="s">
        <v>28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35.1" customHeight="1" x14ac:dyDescent="0.4">
      <c r="A69" s="14" t="s">
        <v>14</v>
      </c>
      <c r="B69" s="104" t="s">
        <v>42</v>
      </c>
      <c r="C69" s="104"/>
      <c r="D69" s="106"/>
      <c r="E69" s="106"/>
      <c r="F69" s="106"/>
      <c r="G69" s="106"/>
      <c r="H69" s="106"/>
      <c r="I69" s="106"/>
      <c r="J69" s="106"/>
      <c r="K69" s="106"/>
      <c r="L69" s="106"/>
      <c r="M69" s="28" t="s">
        <v>27</v>
      </c>
      <c r="N69" s="28">
        <v>6</v>
      </c>
      <c r="O69" s="28" t="s">
        <v>21</v>
      </c>
    </row>
    <row r="70" spans="1:15" s="1" customFormat="1" ht="24.95" customHeight="1" x14ac:dyDescent="0.4">
      <c r="A70" s="2"/>
      <c r="B70" s="14"/>
      <c r="C70" s="2"/>
      <c r="D70" s="2"/>
      <c r="E70" s="40"/>
      <c r="F70" s="40"/>
      <c r="G70" s="40"/>
      <c r="H70" s="40"/>
      <c r="I70" s="40"/>
      <c r="J70" s="40"/>
      <c r="K70" s="40"/>
      <c r="L70" s="40"/>
      <c r="M70" s="28"/>
      <c r="N70" s="28"/>
      <c r="O70" s="28"/>
    </row>
    <row r="71" spans="1:15" ht="20.100000000000001" customHeight="1" x14ac:dyDescent="0.4">
      <c r="A71" s="4">
        <v>2024</v>
      </c>
      <c r="B71" s="25" t="s">
        <v>0</v>
      </c>
      <c r="C71" s="11">
        <v>8</v>
      </c>
      <c r="D71" s="25" t="s">
        <v>4</v>
      </c>
      <c r="G71" s="48">
        <f>DATE(A71,C71,1)</f>
        <v>45505</v>
      </c>
      <c r="I71" s="4">
        <v>2024</v>
      </c>
      <c r="J71" s="25" t="s">
        <v>0</v>
      </c>
      <c r="K71" s="11">
        <v>9</v>
      </c>
      <c r="L71" s="25" t="s">
        <v>4</v>
      </c>
      <c r="O71" s="48">
        <f>DATE(I71,K71,1)</f>
        <v>45536</v>
      </c>
    </row>
    <row r="72" spans="1:15" ht="20.100000000000001" customHeight="1" x14ac:dyDescent="0.4">
      <c r="A72" s="5" t="s">
        <v>5</v>
      </c>
      <c r="B72" s="5" t="s">
        <v>6</v>
      </c>
      <c r="C72" s="5" t="s">
        <v>8</v>
      </c>
      <c r="D72" s="5" t="s">
        <v>10</v>
      </c>
      <c r="E72" s="5" t="s">
        <v>1</v>
      </c>
      <c r="F72" s="45" t="s">
        <v>2</v>
      </c>
      <c r="G72" s="45" t="s">
        <v>13</v>
      </c>
      <c r="I72" s="5" t="s">
        <v>5</v>
      </c>
      <c r="J72" s="5" t="s">
        <v>6</v>
      </c>
      <c r="K72" s="5" t="s">
        <v>8</v>
      </c>
      <c r="L72" s="5" t="s">
        <v>10</v>
      </c>
      <c r="M72" s="5" t="s">
        <v>1</v>
      </c>
      <c r="N72" s="45" t="s">
        <v>2</v>
      </c>
      <c r="O72" s="45" t="s">
        <v>13</v>
      </c>
    </row>
    <row r="73" spans="1:15" ht="20.100000000000001" customHeight="1" x14ac:dyDescent="0.4">
      <c r="A73" s="80">
        <f>G71-WEEKDAY(G71,2)+1</f>
        <v>45502</v>
      </c>
      <c r="B73" s="80">
        <f t="shared" ref="B73:G73" si="20">A73+1</f>
        <v>45503</v>
      </c>
      <c r="C73" s="80">
        <f t="shared" si="20"/>
        <v>45504</v>
      </c>
      <c r="D73" s="8">
        <f t="shared" si="20"/>
        <v>45505</v>
      </c>
      <c r="E73" s="8">
        <f t="shared" si="20"/>
        <v>45506</v>
      </c>
      <c r="F73" s="16">
        <f t="shared" si="20"/>
        <v>45507</v>
      </c>
      <c r="G73" s="16">
        <f t="shared" si="20"/>
        <v>45508</v>
      </c>
      <c r="I73" s="42">
        <f>O71-WEEKDAY(O71,2)+1</f>
        <v>45530</v>
      </c>
      <c r="J73" s="42">
        <f t="shared" ref="J73:O73" si="21">I73+1</f>
        <v>45531</v>
      </c>
      <c r="K73" s="42">
        <f t="shared" si="21"/>
        <v>45532</v>
      </c>
      <c r="L73" s="42">
        <f t="shared" si="21"/>
        <v>45533</v>
      </c>
      <c r="M73" s="83">
        <f t="shared" si="21"/>
        <v>45534</v>
      </c>
      <c r="N73" s="83">
        <f t="shared" si="21"/>
        <v>45535</v>
      </c>
      <c r="O73" s="22">
        <f t="shared" si="21"/>
        <v>45536</v>
      </c>
    </row>
    <row r="74" spans="1:15" ht="24.95" customHeight="1" x14ac:dyDescent="0.4">
      <c r="A74" s="7"/>
      <c r="B74" s="7"/>
      <c r="C74" s="7"/>
      <c r="D74" s="9"/>
      <c r="E74" s="9"/>
      <c r="F74" s="9"/>
      <c r="G74" s="9"/>
      <c r="I74" s="19"/>
      <c r="J74" s="19"/>
      <c r="K74" s="19"/>
      <c r="L74" s="19"/>
      <c r="M74" s="19"/>
      <c r="N74" s="19"/>
      <c r="O74" s="37"/>
    </row>
    <row r="75" spans="1:15" ht="20.100000000000001" customHeight="1" x14ac:dyDescent="0.4">
      <c r="A75" s="8">
        <f>G73+1</f>
        <v>45509</v>
      </c>
      <c r="B75" s="8">
        <f t="shared" ref="B75:G75" si="22">A75+1</f>
        <v>45510</v>
      </c>
      <c r="C75" s="8">
        <f t="shared" si="22"/>
        <v>45511</v>
      </c>
      <c r="D75" s="8">
        <f t="shared" si="22"/>
        <v>45512</v>
      </c>
      <c r="E75" s="31">
        <f t="shared" si="22"/>
        <v>45513</v>
      </c>
      <c r="F75" s="16">
        <f t="shared" si="22"/>
        <v>45514</v>
      </c>
      <c r="G75" s="16">
        <f t="shared" si="22"/>
        <v>45515</v>
      </c>
      <c r="I75" s="20">
        <f>O73+1</f>
        <v>45537</v>
      </c>
      <c r="J75" s="20">
        <f t="shared" ref="J75:O75" si="23">I75+1</f>
        <v>45538</v>
      </c>
      <c r="K75" s="20">
        <f t="shared" si="23"/>
        <v>45539</v>
      </c>
      <c r="L75" s="20">
        <f t="shared" si="23"/>
        <v>45540</v>
      </c>
      <c r="M75" s="20">
        <f t="shared" si="23"/>
        <v>45541</v>
      </c>
      <c r="N75" s="22">
        <f t="shared" si="23"/>
        <v>45542</v>
      </c>
      <c r="O75" s="22">
        <f t="shared" si="23"/>
        <v>45543</v>
      </c>
    </row>
    <row r="76" spans="1:15" ht="24.95" customHeight="1" x14ac:dyDescent="0.4">
      <c r="A76" s="9"/>
      <c r="B76" s="9"/>
      <c r="C76" s="9"/>
      <c r="D76" s="17"/>
      <c r="E76" s="9"/>
      <c r="F76" s="17"/>
      <c r="G76" s="17"/>
      <c r="I76" s="21"/>
      <c r="J76" s="21"/>
      <c r="K76" s="21"/>
      <c r="L76" s="21"/>
      <c r="M76" s="21"/>
      <c r="N76" s="37"/>
      <c r="O76" s="37"/>
    </row>
    <row r="77" spans="1:15" ht="20.100000000000001" customHeight="1" x14ac:dyDescent="0.4">
      <c r="A77" s="16">
        <f>G75+1</f>
        <v>45516</v>
      </c>
      <c r="B77" s="31">
        <f t="shared" ref="B77:G77" si="24">A77+1</f>
        <v>45517</v>
      </c>
      <c r="C77" s="31">
        <f t="shared" si="24"/>
        <v>45518</v>
      </c>
      <c r="D77" s="31">
        <f t="shared" si="24"/>
        <v>45519</v>
      </c>
      <c r="E77" s="8">
        <f t="shared" si="24"/>
        <v>45520</v>
      </c>
      <c r="F77" s="16">
        <f t="shared" si="24"/>
        <v>45521</v>
      </c>
      <c r="G77" s="16">
        <f t="shared" si="24"/>
        <v>45522</v>
      </c>
      <c r="I77" s="8">
        <f>O75+1</f>
        <v>45544</v>
      </c>
      <c r="J77" s="8">
        <f t="shared" ref="J77:O77" si="25">I77+1</f>
        <v>45545</v>
      </c>
      <c r="K77" s="8">
        <f t="shared" si="25"/>
        <v>45546</v>
      </c>
      <c r="L77" s="8">
        <f t="shared" si="25"/>
        <v>45547</v>
      </c>
      <c r="M77" s="8">
        <f t="shared" si="25"/>
        <v>45548</v>
      </c>
      <c r="N77" s="16">
        <f t="shared" si="25"/>
        <v>45549</v>
      </c>
      <c r="O77" s="16">
        <f t="shared" si="25"/>
        <v>45550</v>
      </c>
    </row>
    <row r="78" spans="1:15" ht="24.95" customHeight="1" x14ac:dyDescent="0.4">
      <c r="A78" s="17"/>
      <c r="B78" s="53" t="s">
        <v>26</v>
      </c>
      <c r="C78" s="97" t="s">
        <v>26</v>
      </c>
      <c r="D78" s="97" t="s">
        <v>48</v>
      </c>
      <c r="E78" s="9"/>
      <c r="F78" s="17"/>
      <c r="G78" s="17"/>
      <c r="I78" s="9"/>
      <c r="J78" s="9"/>
      <c r="K78" s="9"/>
      <c r="L78" s="9"/>
      <c r="M78" s="9"/>
      <c r="N78" s="17"/>
      <c r="O78" s="17"/>
    </row>
    <row r="79" spans="1:15" ht="20.100000000000001" customHeight="1" x14ac:dyDescent="0.4">
      <c r="A79" s="8">
        <f>G77+1</f>
        <v>45523</v>
      </c>
      <c r="B79" s="8">
        <f t="shared" ref="B79:G79" si="26">A79+1</f>
        <v>45524</v>
      </c>
      <c r="C79" s="8">
        <f t="shared" si="26"/>
        <v>45525</v>
      </c>
      <c r="D79" s="8">
        <f t="shared" si="26"/>
        <v>45526</v>
      </c>
      <c r="E79" s="8">
        <f t="shared" si="26"/>
        <v>45527</v>
      </c>
      <c r="F79" s="16">
        <f t="shared" si="26"/>
        <v>45528</v>
      </c>
      <c r="G79" s="16">
        <f t="shared" si="26"/>
        <v>45529</v>
      </c>
      <c r="I79" s="16">
        <f>O77+1</f>
        <v>45551</v>
      </c>
      <c r="J79" s="8">
        <f t="shared" ref="J79:O79" si="27">I79+1</f>
        <v>45552</v>
      </c>
      <c r="K79" s="8">
        <f t="shared" si="27"/>
        <v>45553</v>
      </c>
      <c r="L79" s="31">
        <f t="shared" si="27"/>
        <v>45554</v>
      </c>
      <c r="M79" s="8">
        <f t="shared" si="27"/>
        <v>45555</v>
      </c>
      <c r="N79" s="16">
        <f t="shared" si="27"/>
        <v>45556</v>
      </c>
      <c r="O79" s="16">
        <f t="shared" si="27"/>
        <v>45557</v>
      </c>
    </row>
    <row r="80" spans="1:15" ht="24.95" customHeight="1" x14ac:dyDescent="0.4">
      <c r="A80" s="9"/>
      <c r="B80" s="9"/>
      <c r="C80" s="9"/>
      <c r="D80" s="9"/>
      <c r="E80" s="9"/>
      <c r="F80" s="17"/>
      <c r="G80" s="17"/>
      <c r="I80" s="9"/>
      <c r="J80" s="9"/>
      <c r="K80" s="9"/>
      <c r="L80" s="53"/>
      <c r="M80" s="17"/>
      <c r="N80" s="9"/>
      <c r="O80" s="9"/>
    </row>
    <row r="81" spans="1:15" ht="20.100000000000001" customHeight="1" x14ac:dyDescent="0.4">
      <c r="A81" s="8">
        <f>G79+1</f>
        <v>45530</v>
      </c>
      <c r="B81" s="8">
        <f t="shared" ref="B81:G81" si="28">A81+1</f>
        <v>45531</v>
      </c>
      <c r="C81" s="8">
        <f t="shared" si="28"/>
        <v>45532</v>
      </c>
      <c r="D81" s="8">
        <f t="shared" si="28"/>
        <v>45533</v>
      </c>
      <c r="E81" s="82">
        <f t="shared" si="28"/>
        <v>45534</v>
      </c>
      <c r="F81" s="96">
        <f t="shared" si="28"/>
        <v>45535</v>
      </c>
      <c r="G81" s="6">
        <f t="shared" si="28"/>
        <v>45536</v>
      </c>
      <c r="H81" s="49"/>
      <c r="I81" s="16">
        <f>O79+1</f>
        <v>45558</v>
      </c>
      <c r="J81" s="8">
        <f t="shared" ref="J81:O81" si="29">I81+1</f>
        <v>45559</v>
      </c>
      <c r="K81" s="8">
        <f t="shared" si="29"/>
        <v>45560</v>
      </c>
      <c r="L81" s="8">
        <f t="shared" si="29"/>
        <v>45561</v>
      </c>
      <c r="M81" s="31">
        <f t="shared" si="29"/>
        <v>45562</v>
      </c>
      <c r="N81" s="16">
        <f t="shared" si="29"/>
        <v>45563</v>
      </c>
      <c r="O81" s="96">
        <f t="shared" si="29"/>
        <v>45564</v>
      </c>
    </row>
    <row r="82" spans="1:15" ht="24.95" customHeight="1" x14ac:dyDescent="0.4">
      <c r="A82" s="12"/>
      <c r="B82" s="12"/>
      <c r="C82" s="12"/>
      <c r="D82" s="10"/>
      <c r="E82" s="46"/>
      <c r="F82" s="46"/>
      <c r="G82" s="41"/>
      <c r="H82" s="49"/>
      <c r="I82" s="12"/>
      <c r="J82" s="12"/>
      <c r="K82" s="12"/>
      <c r="L82" s="12"/>
      <c r="M82" s="27"/>
      <c r="N82" s="12"/>
      <c r="O82" s="27"/>
    </row>
    <row r="83" spans="1:15" ht="24.95" customHeight="1" x14ac:dyDescent="0.4">
      <c r="A83" s="13"/>
      <c r="B83" s="13"/>
      <c r="C83" s="13"/>
      <c r="D83" s="85"/>
      <c r="E83" s="89"/>
      <c r="F83" s="89"/>
      <c r="G83" s="90"/>
      <c r="H83" s="49"/>
      <c r="I83" s="8">
        <f>O81+1</f>
        <v>45565</v>
      </c>
      <c r="J83" s="80">
        <f t="shared" ref="J83" si="30">I83+1</f>
        <v>45566</v>
      </c>
      <c r="K83" s="80">
        <f t="shared" ref="K83" si="31">J83+1</f>
        <v>45567</v>
      </c>
      <c r="L83" s="80">
        <f t="shared" ref="L83" si="32">K83+1</f>
        <v>45568</v>
      </c>
      <c r="M83" s="80">
        <f t="shared" ref="M83" si="33">L83+1</f>
        <v>45569</v>
      </c>
      <c r="N83" s="80">
        <f t="shared" ref="N83" si="34">M83+1</f>
        <v>45570</v>
      </c>
      <c r="O83" s="80">
        <f t="shared" ref="O83" si="35">N83+1</f>
        <v>45571</v>
      </c>
    </row>
    <row r="84" spans="1:15" ht="24.95" customHeight="1" x14ac:dyDescent="0.4">
      <c r="A84" s="13"/>
      <c r="B84" s="13"/>
      <c r="C84" s="13"/>
      <c r="D84" s="85"/>
      <c r="E84" s="89"/>
      <c r="F84" s="89"/>
      <c r="G84" s="90"/>
      <c r="H84" s="49"/>
      <c r="I84" s="12"/>
      <c r="J84" s="30"/>
      <c r="K84" s="30"/>
      <c r="L84" s="30"/>
      <c r="M84" s="30"/>
      <c r="N84" s="30"/>
      <c r="O84" s="30"/>
    </row>
    <row r="85" spans="1:15" ht="24.95" customHeight="1" x14ac:dyDescent="0.4">
      <c r="A85" s="13"/>
      <c r="B85" s="13"/>
      <c r="C85" s="13"/>
      <c r="D85" s="85"/>
      <c r="E85" s="89"/>
      <c r="F85" s="89"/>
      <c r="G85" s="90"/>
      <c r="H85" s="49"/>
      <c r="I85" s="13"/>
      <c r="J85" s="90"/>
      <c r="K85" s="90"/>
      <c r="L85" s="90"/>
      <c r="M85" s="90"/>
      <c r="N85" s="90"/>
      <c r="O85" s="90"/>
    </row>
    <row r="86" spans="1:15" ht="9.9499999999999993" customHeight="1" x14ac:dyDescent="0.4"/>
    <row r="87" spans="1:15" ht="20.100000000000001" customHeight="1" x14ac:dyDescent="0.4">
      <c r="A87" s="4">
        <v>2024</v>
      </c>
      <c r="B87" s="25" t="s">
        <v>0</v>
      </c>
      <c r="C87" s="11">
        <v>10</v>
      </c>
      <c r="D87" s="25" t="s">
        <v>4</v>
      </c>
      <c r="G87" s="48">
        <f>DATE(A87,C87,1)</f>
        <v>45566</v>
      </c>
      <c r="I87" s="4">
        <v>2024</v>
      </c>
      <c r="J87" s="25" t="s">
        <v>0</v>
      </c>
      <c r="K87" s="11">
        <v>11</v>
      </c>
      <c r="L87" s="25" t="s">
        <v>4</v>
      </c>
      <c r="O87" s="48">
        <f>DATE(I87,K87,1)</f>
        <v>45597</v>
      </c>
    </row>
    <row r="88" spans="1:15" ht="20.100000000000001" customHeight="1" x14ac:dyDescent="0.4">
      <c r="A88" s="5" t="s">
        <v>5</v>
      </c>
      <c r="B88" s="5" t="s">
        <v>6</v>
      </c>
      <c r="C88" s="5" t="s">
        <v>8</v>
      </c>
      <c r="D88" s="5" t="s">
        <v>10</v>
      </c>
      <c r="E88" s="5" t="s">
        <v>1</v>
      </c>
      <c r="F88" s="45" t="s">
        <v>2</v>
      </c>
      <c r="G88" s="45" t="s">
        <v>13</v>
      </c>
      <c r="I88" s="5" t="s">
        <v>5</v>
      </c>
      <c r="J88" s="5" t="s">
        <v>6</v>
      </c>
      <c r="K88" s="5" t="s">
        <v>8</v>
      </c>
      <c r="L88" s="5" t="s">
        <v>10</v>
      </c>
      <c r="M88" s="5" t="s">
        <v>1</v>
      </c>
      <c r="N88" s="45" t="s">
        <v>2</v>
      </c>
      <c r="O88" s="45" t="s">
        <v>13</v>
      </c>
    </row>
    <row r="89" spans="1:15" ht="20.100000000000001" customHeight="1" x14ac:dyDescent="0.4">
      <c r="A89" s="6">
        <f>G87-WEEKDAY(G87,2)+1</f>
        <v>45565</v>
      </c>
      <c r="B89" s="82">
        <f t="shared" ref="B89:G89" si="36">A89+1</f>
        <v>45566</v>
      </c>
      <c r="C89" s="82">
        <f t="shared" si="36"/>
        <v>45567</v>
      </c>
      <c r="D89" s="82">
        <f t="shared" si="36"/>
        <v>45568</v>
      </c>
      <c r="E89" s="82">
        <f t="shared" si="36"/>
        <v>45569</v>
      </c>
      <c r="F89" s="96">
        <f t="shared" si="36"/>
        <v>45570</v>
      </c>
      <c r="G89" s="16">
        <f t="shared" si="36"/>
        <v>45571</v>
      </c>
      <c r="I89" s="6">
        <f>O87-WEEKDAY(O87,2)+1</f>
        <v>45593</v>
      </c>
      <c r="J89" s="6">
        <f t="shared" ref="J89:O89" si="37">I89+1</f>
        <v>45594</v>
      </c>
      <c r="K89" s="80">
        <f t="shared" si="37"/>
        <v>45595</v>
      </c>
      <c r="L89" s="80">
        <f t="shared" si="37"/>
        <v>45596</v>
      </c>
      <c r="M89" s="31">
        <f t="shared" si="37"/>
        <v>45597</v>
      </c>
      <c r="N89" s="16">
        <f t="shared" si="37"/>
        <v>45598</v>
      </c>
      <c r="O89" s="16">
        <f t="shared" si="37"/>
        <v>45599</v>
      </c>
    </row>
    <row r="90" spans="1:15" ht="24.95" customHeight="1" x14ac:dyDescent="0.4">
      <c r="A90" s="7"/>
      <c r="B90" s="53"/>
      <c r="C90" s="53"/>
      <c r="D90" s="53"/>
      <c r="E90" s="53"/>
      <c r="F90" s="53"/>
      <c r="G90" s="17"/>
      <c r="I90" s="7"/>
      <c r="J90" s="7"/>
      <c r="K90" s="7"/>
      <c r="L90" s="7"/>
      <c r="M90" s="9"/>
      <c r="N90" s="17"/>
      <c r="O90" s="17"/>
    </row>
    <row r="91" spans="1:15" ht="20.100000000000001" customHeight="1" x14ac:dyDescent="0.4">
      <c r="A91" s="8">
        <f>G89+1</f>
        <v>45572</v>
      </c>
      <c r="B91" s="8">
        <f t="shared" ref="B91:G91" si="38">A91+1</f>
        <v>45573</v>
      </c>
      <c r="C91" s="8">
        <f t="shared" si="38"/>
        <v>45574</v>
      </c>
      <c r="D91" s="8">
        <f t="shared" si="38"/>
        <v>45575</v>
      </c>
      <c r="E91" s="8">
        <f t="shared" si="38"/>
        <v>45576</v>
      </c>
      <c r="F91" s="16">
        <f t="shared" si="38"/>
        <v>45577</v>
      </c>
      <c r="G91" s="16">
        <f t="shared" si="38"/>
        <v>45578</v>
      </c>
      <c r="I91" s="16">
        <f>O89+1</f>
        <v>45600</v>
      </c>
      <c r="J91" s="8">
        <f t="shared" ref="J91:O91" si="39">I91+1</f>
        <v>45601</v>
      </c>
      <c r="K91" s="8">
        <f t="shared" si="39"/>
        <v>45602</v>
      </c>
      <c r="L91" s="8">
        <f t="shared" si="39"/>
        <v>45603</v>
      </c>
      <c r="M91" s="8">
        <f t="shared" si="39"/>
        <v>45604</v>
      </c>
      <c r="N91" s="16">
        <f t="shared" si="39"/>
        <v>45605</v>
      </c>
      <c r="O91" s="16">
        <f t="shared" si="39"/>
        <v>45606</v>
      </c>
    </row>
    <row r="92" spans="1:15" ht="24.95" customHeight="1" x14ac:dyDescent="0.4">
      <c r="A92" s="9"/>
      <c r="B92" s="9"/>
      <c r="C92" s="9"/>
      <c r="D92" s="9"/>
      <c r="E92" s="9"/>
      <c r="F92" s="17"/>
      <c r="G92" s="17"/>
      <c r="I92" s="9"/>
      <c r="J92" s="9"/>
      <c r="K92" s="9"/>
      <c r="L92" s="9"/>
      <c r="M92" s="9"/>
      <c r="N92" s="17"/>
      <c r="O92" s="17"/>
    </row>
    <row r="93" spans="1:15" ht="20.100000000000001" customHeight="1" x14ac:dyDescent="0.4">
      <c r="A93" s="16">
        <f>G91+1</f>
        <v>45579</v>
      </c>
      <c r="B93" s="8">
        <f t="shared" ref="B93:G93" si="40">A93+1</f>
        <v>45580</v>
      </c>
      <c r="C93" s="8">
        <f t="shared" si="40"/>
        <v>45581</v>
      </c>
      <c r="D93" s="8">
        <f t="shared" si="40"/>
        <v>45582</v>
      </c>
      <c r="E93" s="8">
        <f t="shared" si="40"/>
        <v>45583</v>
      </c>
      <c r="F93" s="16">
        <f t="shared" si="40"/>
        <v>45584</v>
      </c>
      <c r="G93" s="16">
        <f t="shared" si="40"/>
        <v>45585</v>
      </c>
      <c r="I93" s="8">
        <f>O91+1</f>
        <v>45607</v>
      </c>
      <c r="J93" s="8">
        <f t="shared" ref="J93:O93" si="41">I93+1</f>
        <v>45608</v>
      </c>
      <c r="K93" s="8">
        <f t="shared" si="41"/>
        <v>45609</v>
      </c>
      <c r="L93" s="8">
        <f t="shared" si="41"/>
        <v>45610</v>
      </c>
      <c r="M93" s="8">
        <f t="shared" si="41"/>
        <v>45611</v>
      </c>
      <c r="N93" s="16">
        <f t="shared" si="41"/>
        <v>45612</v>
      </c>
      <c r="O93" s="16">
        <f t="shared" si="41"/>
        <v>45613</v>
      </c>
    </row>
    <row r="94" spans="1:15" ht="24.95" customHeight="1" x14ac:dyDescent="0.4">
      <c r="A94" s="17"/>
      <c r="B94" s="9"/>
      <c r="C94" s="9"/>
      <c r="D94" s="9"/>
      <c r="E94" s="9"/>
      <c r="F94" s="17"/>
      <c r="G94" s="17"/>
      <c r="I94" s="9"/>
      <c r="J94" s="9"/>
      <c r="K94" s="9"/>
      <c r="L94" s="9"/>
      <c r="M94" s="9"/>
      <c r="N94" s="17"/>
      <c r="O94" s="17"/>
    </row>
    <row r="95" spans="1:15" ht="20.100000000000001" customHeight="1" x14ac:dyDescent="0.4">
      <c r="A95" s="8">
        <f>G93+1</f>
        <v>45586</v>
      </c>
      <c r="B95" s="8">
        <f t="shared" ref="B95:G95" si="42">A95+1</f>
        <v>45587</v>
      </c>
      <c r="C95" s="8">
        <f t="shared" si="42"/>
        <v>45588</v>
      </c>
      <c r="D95" s="8">
        <f t="shared" si="42"/>
        <v>45589</v>
      </c>
      <c r="E95" s="8">
        <f t="shared" si="42"/>
        <v>45590</v>
      </c>
      <c r="F95" s="16">
        <f t="shared" si="42"/>
        <v>45591</v>
      </c>
      <c r="G95" s="16">
        <f t="shared" si="42"/>
        <v>45592</v>
      </c>
      <c r="I95" s="8">
        <f>O93+1</f>
        <v>45614</v>
      </c>
      <c r="J95" s="31">
        <f t="shared" ref="J95:O95" si="43">I95+1</f>
        <v>45615</v>
      </c>
      <c r="K95" s="8">
        <f t="shared" si="43"/>
        <v>45616</v>
      </c>
      <c r="L95" s="31">
        <f t="shared" si="43"/>
        <v>45617</v>
      </c>
      <c r="M95" s="8">
        <f t="shared" si="43"/>
        <v>45618</v>
      </c>
      <c r="N95" s="16">
        <f t="shared" si="43"/>
        <v>45619</v>
      </c>
      <c r="O95" s="16">
        <f t="shared" si="43"/>
        <v>45620</v>
      </c>
    </row>
    <row r="96" spans="1:15" ht="24.95" customHeight="1" x14ac:dyDescent="0.4">
      <c r="A96" s="9"/>
      <c r="B96" s="9"/>
      <c r="C96" s="9"/>
      <c r="D96" s="9"/>
      <c r="E96" s="9"/>
      <c r="F96" s="17"/>
      <c r="G96" s="17"/>
      <c r="I96" s="9"/>
      <c r="J96" s="53"/>
      <c r="K96" s="17"/>
      <c r="L96" s="9"/>
      <c r="M96" s="9"/>
      <c r="N96" s="9"/>
      <c r="O96" s="9"/>
    </row>
    <row r="97" spans="1:15" ht="20.100000000000001" customHeight="1" x14ac:dyDescent="0.4">
      <c r="A97" s="8">
        <f>G95+1</f>
        <v>45593</v>
      </c>
      <c r="B97" s="8">
        <f t="shared" ref="B97:G97" si="44">A97+1</f>
        <v>45594</v>
      </c>
      <c r="C97" s="8">
        <f t="shared" si="44"/>
        <v>45595</v>
      </c>
      <c r="D97" s="8">
        <f t="shared" si="44"/>
        <v>45596</v>
      </c>
      <c r="E97" s="80">
        <f t="shared" si="44"/>
        <v>45597</v>
      </c>
      <c r="F97" s="80">
        <f t="shared" si="44"/>
        <v>45598</v>
      </c>
      <c r="G97" s="80">
        <f t="shared" si="44"/>
        <v>45599</v>
      </c>
      <c r="I97" s="8">
        <f>O95+1</f>
        <v>45621</v>
      </c>
      <c r="J97" s="8">
        <f t="shared" ref="J97:O97" si="45">I97+1</f>
        <v>45622</v>
      </c>
      <c r="K97" s="8">
        <f t="shared" si="45"/>
        <v>45623</v>
      </c>
      <c r="L97" s="8">
        <f t="shared" si="45"/>
        <v>45624</v>
      </c>
      <c r="M97" s="82">
        <f t="shared" si="45"/>
        <v>45625</v>
      </c>
      <c r="N97" s="96">
        <f t="shared" si="45"/>
        <v>45626</v>
      </c>
      <c r="O97" s="6">
        <f t="shared" si="45"/>
        <v>45627</v>
      </c>
    </row>
    <row r="98" spans="1:15" ht="24.75" customHeight="1" x14ac:dyDescent="0.4">
      <c r="A98" s="12"/>
      <c r="B98" s="12"/>
      <c r="C98" s="12"/>
      <c r="D98" s="12"/>
      <c r="E98" s="30"/>
      <c r="F98" s="30"/>
      <c r="G98" s="30"/>
      <c r="I98" s="12"/>
      <c r="J98" s="12"/>
      <c r="K98" s="12"/>
      <c r="L98" s="12"/>
      <c r="M98" s="27"/>
      <c r="N98" s="27"/>
      <c r="O98" s="30"/>
    </row>
    <row r="99" spans="1:15" ht="26.25" customHeight="1" x14ac:dyDescent="0.4"/>
    <row r="100" spans="1:15" ht="20.100000000000001" customHeight="1" x14ac:dyDescent="0.4">
      <c r="J100" s="59" t="s">
        <v>12</v>
      </c>
      <c r="K100" s="18"/>
      <c r="L100" s="18"/>
      <c r="M100" s="18"/>
      <c r="N100" s="18"/>
    </row>
    <row r="101" spans="1:15" ht="24.95" customHeight="1" x14ac:dyDescent="0.4">
      <c r="I101" t="s">
        <v>44</v>
      </c>
      <c r="J101" s="60" t="s">
        <v>19</v>
      </c>
      <c r="K101" s="60" t="s">
        <v>16</v>
      </c>
      <c r="L101" s="99"/>
      <c r="M101" s="99"/>
      <c r="N101" s="74" t="s">
        <v>13</v>
      </c>
    </row>
    <row r="102" spans="1:15" ht="24.95" customHeight="1" x14ac:dyDescent="0.4">
      <c r="I102" t="s">
        <v>9</v>
      </c>
      <c r="J102" s="61" t="s">
        <v>17</v>
      </c>
      <c r="K102" s="61" t="s">
        <v>16</v>
      </c>
      <c r="L102" s="100"/>
      <c r="M102" s="100"/>
      <c r="N102" s="75" t="s">
        <v>13</v>
      </c>
    </row>
    <row r="103" spans="1:15" ht="20.100000000000001" customHeight="1" x14ac:dyDescent="0.4">
      <c r="H103" s="11">
        <v>3</v>
      </c>
    </row>
    <row r="105" spans="1:15" ht="20.100000000000001" customHeight="1" x14ac:dyDescent="0.4">
      <c r="A105" s="104" t="s">
        <v>24</v>
      </c>
      <c r="B105" s="104"/>
      <c r="C105" s="104"/>
      <c r="D105" s="105" t="s">
        <v>28</v>
      </c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1:15" ht="35.1" customHeight="1" x14ac:dyDescent="0.4">
      <c r="A106" s="14" t="s">
        <v>14</v>
      </c>
      <c r="B106" s="104" t="s">
        <v>42</v>
      </c>
      <c r="C106" s="104"/>
      <c r="D106" s="36"/>
      <c r="E106" s="36"/>
      <c r="F106" s="36"/>
      <c r="G106" s="36"/>
      <c r="H106" s="36"/>
      <c r="I106" s="36"/>
      <c r="J106" s="36"/>
      <c r="K106" s="36"/>
      <c r="L106" s="36"/>
      <c r="M106" s="28" t="s">
        <v>27</v>
      </c>
      <c r="N106" s="28">
        <v>6</v>
      </c>
      <c r="O106" s="28" t="s">
        <v>21</v>
      </c>
    </row>
    <row r="107" spans="1:15" s="1" customFormat="1" ht="24.95" customHeight="1" x14ac:dyDescent="0.4">
      <c r="B107" s="14"/>
      <c r="C107" s="2"/>
      <c r="D107" s="2"/>
      <c r="E107" s="40"/>
      <c r="F107" s="40"/>
      <c r="G107" s="40"/>
      <c r="H107" s="40"/>
      <c r="I107" s="40"/>
      <c r="J107" s="40"/>
      <c r="K107" s="40"/>
      <c r="L107" s="40"/>
      <c r="M107" s="28"/>
      <c r="N107" s="28"/>
      <c r="O107" s="28"/>
    </row>
    <row r="108" spans="1:15" ht="20.100000000000001" customHeight="1" x14ac:dyDescent="0.4">
      <c r="A108" s="4">
        <v>2024</v>
      </c>
      <c r="B108" s="25" t="s">
        <v>0</v>
      </c>
      <c r="C108" s="11">
        <v>12</v>
      </c>
      <c r="D108" s="25" t="s">
        <v>4</v>
      </c>
      <c r="G108" s="48">
        <f>DATE(A108,C108,1)</f>
        <v>45627</v>
      </c>
      <c r="I108" s="4">
        <v>2025</v>
      </c>
      <c r="J108" s="25" t="s">
        <v>0</v>
      </c>
      <c r="K108" s="11">
        <v>1</v>
      </c>
      <c r="L108" s="25" t="s">
        <v>4</v>
      </c>
      <c r="O108" s="48">
        <f>DATE(I108,K108,1)</f>
        <v>45658</v>
      </c>
    </row>
    <row r="109" spans="1:15" ht="20.100000000000001" customHeight="1" x14ac:dyDescent="0.4">
      <c r="A109" s="5" t="s">
        <v>5</v>
      </c>
      <c r="B109" s="5" t="s">
        <v>6</v>
      </c>
      <c r="C109" s="5" t="s">
        <v>8</v>
      </c>
      <c r="D109" s="5" t="s">
        <v>10</v>
      </c>
      <c r="E109" s="5" t="s">
        <v>1</v>
      </c>
      <c r="F109" s="45" t="s">
        <v>2</v>
      </c>
      <c r="G109" s="45" t="s">
        <v>13</v>
      </c>
      <c r="I109" s="5" t="s">
        <v>5</v>
      </c>
      <c r="J109" s="5" t="s">
        <v>6</v>
      </c>
      <c r="K109" s="5" t="s">
        <v>8</v>
      </c>
      <c r="L109" s="5" t="s">
        <v>10</v>
      </c>
      <c r="M109" s="5" t="s">
        <v>1</v>
      </c>
      <c r="N109" s="45" t="s">
        <v>2</v>
      </c>
      <c r="O109" s="45" t="s">
        <v>13</v>
      </c>
    </row>
    <row r="110" spans="1:15" ht="20.100000000000001" customHeight="1" x14ac:dyDescent="0.4">
      <c r="A110" s="6">
        <f>G108-WEEKDAY(G108,2)+1</f>
        <v>45621</v>
      </c>
      <c r="B110" s="6">
        <f t="shared" ref="B110:G110" si="46">A110+1</f>
        <v>45622</v>
      </c>
      <c r="C110" s="6">
        <f t="shared" si="46"/>
        <v>45623</v>
      </c>
      <c r="D110" s="6">
        <f t="shared" si="46"/>
        <v>45624</v>
      </c>
      <c r="E110" s="80">
        <f t="shared" si="46"/>
        <v>45625</v>
      </c>
      <c r="F110" s="80">
        <f t="shared" si="46"/>
        <v>45626</v>
      </c>
      <c r="G110" s="16">
        <f t="shared" si="46"/>
        <v>45627</v>
      </c>
      <c r="I110" s="80">
        <f>O108-WEEKDAY(O108,2)+1</f>
        <v>45656</v>
      </c>
      <c r="J110" s="80">
        <f t="shared" ref="J110:O110" si="47">I110+1</f>
        <v>45657</v>
      </c>
      <c r="K110" s="16">
        <f t="shared" si="47"/>
        <v>45658</v>
      </c>
      <c r="L110" s="16">
        <f t="shared" si="47"/>
        <v>45659</v>
      </c>
      <c r="M110" s="16">
        <f t="shared" si="47"/>
        <v>45660</v>
      </c>
      <c r="N110" s="16">
        <f t="shared" si="47"/>
        <v>45661</v>
      </c>
      <c r="O110" s="16">
        <f t="shared" si="47"/>
        <v>45662</v>
      </c>
    </row>
    <row r="111" spans="1:15" ht="24.95" customHeight="1" x14ac:dyDescent="0.4">
      <c r="A111" s="7"/>
      <c r="B111" s="7"/>
      <c r="C111" s="7"/>
      <c r="D111" s="7"/>
      <c r="E111" s="7"/>
      <c r="F111" s="7"/>
      <c r="G111" s="17"/>
      <c r="I111" s="7" t="s">
        <v>26</v>
      </c>
      <c r="J111" s="98" t="s">
        <v>26</v>
      </c>
      <c r="K111" s="9" t="s">
        <v>26</v>
      </c>
      <c r="L111" s="9" t="s">
        <v>26</v>
      </c>
      <c r="M111" s="9" t="s">
        <v>26</v>
      </c>
      <c r="N111" s="9" t="s">
        <v>26</v>
      </c>
      <c r="O111" s="21"/>
    </row>
    <row r="112" spans="1:15" ht="20.100000000000001" customHeight="1" x14ac:dyDescent="0.4">
      <c r="A112" s="8">
        <f>G110+1</f>
        <v>45628</v>
      </c>
      <c r="B112" s="8">
        <f t="shared" ref="B112:G112" si="48">A112+1</f>
        <v>45629</v>
      </c>
      <c r="C112" s="8">
        <f t="shared" si="48"/>
        <v>45630</v>
      </c>
      <c r="D112" s="8">
        <f t="shared" si="48"/>
        <v>45631</v>
      </c>
      <c r="E112" s="8">
        <f t="shared" si="48"/>
        <v>45632</v>
      </c>
      <c r="F112" s="16">
        <f t="shared" si="48"/>
        <v>45633</v>
      </c>
      <c r="G112" s="16">
        <f t="shared" si="48"/>
        <v>45634</v>
      </c>
      <c r="I112" s="31">
        <f>O110+1</f>
        <v>45663</v>
      </c>
      <c r="J112" s="8">
        <f t="shared" ref="J112:O112" si="49">I112+1</f>
        <v>45664</v>
      </c>
      <c r="K112" s="8">
        <f t="shared" si="49"/>
        <v>45665</v>
      </c>
      <c r="L112" s="8">
        <f t="shared" si="49"/>
        <v>45666</v>
      </c>
      <c r="M112" s="8">
        <f t="shared" si="49"/>
        <v>45667</v>
      </c>
      <c r="N112" s="16">
        <f t="shared" si="49"/>
        <v>45668</v>
      </c>
      <c r="O112" s="16">
        <f t="shared" si="49"/>
        <v>45669</v>
      </c>
    </row>
    <row r="113" spans="1:15" ht="24.95" customHeight="1" x14ac:dyDescent="0.4">
      <c r="A113" s="9"/>
      <c r="B113" s="9"/>
      <c r="C113" s="9"/>
      <c r="D113" s="9"/>
      <c r="E113" s="9"/>
      <c r="F113" s="17"/>
      <c r="G113" s="17"/>
      <c r="I113" s="21"/>
      <c r="J113" s="21"/>
      <c r="K113" s="21"/>
      <c r="L113" s="21"/>
      <c r="M113" s="21"/>
      <c r="N113" s="17"/>
      <c r="O113" s="17"/>
    </row>
    <row r="114" spans="1:15" ht="20.100000000000001" customHeight="1" x14ac:dyDescent="0.4">
      <c r="A114" s="8">
        <f>G112+1</f>
        <v>45635</v>
      </c>
      <c r="B114" s="8">
        <f t="shared" ref="B114:G114" si="50">A114+1</f>
        <v>45636</v>
      </c>
      <c r="C114" s="8">
        <f t="shared" si="50"/>
        <v>45637</v>
      </c>
      <c r="D114" s="8">
        <f t="shared" si="50"/>
        <v>45638</v>
      </c>
      <c r="E114" s="8">
        <f t="shared" si="50"/>
        <v>45639</v>
      </c>
      <c r="F114" s="16">
        <f t="shared" si="50"/>
        <v>45640</v>
      </c>
      <c r="G114" s="16">
        <f t="shared" si="50"/>
        <v>45641</v>
      </c>
      <c r="I114" s="16">
        <f>O112+1</f>
        <v>45670</v>
      </c>
      <c r="J114" s="8">
        <f t="shared" ref="J114:O114" si="51">I114+1</f>
        <v>45671</v>
      </c>
      <c r="K114" s="8">
        <f t="shared" si="51"/>
        <v>45672</v>
      </c>
      <c r="L114" s="8">
        <f t="shared" si="51"/>
        <v>45673</v>
      </c>
      <c r="M114" s="8">
        <f t="shared" si="51"/>
        <v>45674</v>
      </c>
      <c r="N114" s="16">
        <f t="shared" si="51"/>
        <v>45675</v>
      </c>
      <c r="O114" s="16">
        <f t="shared" si="51"/>
        <v>45676</v>
      </c>
    </row>
    <row r="115" spans="1:15" ht="24.95" customHeight="1" x14ac:dyDescent="0.4">
      <c r="A115" s="9"/>
      <c r="B115" s="9"/>
      <c r="C115" s="9"/>
      <c r="D115" s="9"/>
      <c r="E115" s="9"/>
      <c r="F115" s="17"/>
      <c r="G115" s="17"/>
      <c r="I115" s="9"/>
      <c r="J115" s="9"/>
      <c r="K115" s="9"/>
      <c r="L115" s="9"/>
      <c r="M115" s="9"/>
      <c r="N115" s="17"/>
      <c r="O115" s="17"/>
    </row>
    <row r="116" spans="1:15" ht="20.100000000000001" customHeight="1" x14ac:dyDescent="0.4">
      <c r="A116" s="8">
        <f>G114+1</f>
        <v>45642</v>
      </c>
      <c r="B116" s="8">
        <f t="shared" ref="B116:G116" si="52">A116+1</f>
        <v>45643</v>
      </c>
      <c r="C116" s="8">
        <f t="shared" si="52"/>
        <v>45644</v>
      </c>
      <c r="D116" s="8">
        <f t="shared" si="52"/>
        <v>45645</v>
      </c>
      <c r="E116" s="8">
        <f t="shared" si="52"/>
        <v>45646</v>
      </c>
      <c r="F116" s="16">
        <f t="shared" si="52"/>
        <v>45647</v>
      </c>
      <c r="G116" s="16">
        <f t="shared" si="52"/>
        <v>45648</v>
      </c>
      <c r="I116" s="8">
        <f>O114+1</f>
        <v>45677</v>
      </c>
      <c r="J116" s="8">
        <f t="shared" ref="J116:O116" si="53">I116+1</f>
        <v>45678</v>
      </c>
      <c r="K116" s="8">
        <f t="shared" si="53"/>
        <v>45679</v>
      </c>
      <c r="L116" s="8">
        <f t="shared" si="53"/>
        <v>45680</v>
      </c>
      <c r="M116" s="8">
        <f t="shared" si="53"/>
        <v>45681</v>
      </c>
      <c r="N116" s="16">
        <f t="shared" si="53"/>
        <v>45682</v>
      </c>
      <c r="O116" s="16">
        <f t="shared" si="53"/>
        <v>45683</v>
      </c>
    </row>
    <row r="117" spans="1:15" ht="24.95" customHeight="1" x14ac:dyDescent="0.4">
      <c r="A117" s="9"/>
      <c r="B117" s="9"/>
      <c r="C117" s="9"/>
      <c r="D117" s="9"/>
      <c r="E117" s="9"/>
      <c r="F117" s="9"/>
      <c r="G117" s="9"/>
      <c r="I117" s="9"/>
      <c r="J117" s="9"/>
      <c r="K117" s="9"/>
      <c r="L117" s="9"/>
      <c r="M117" s="9"/>
      <c r="N117" s="17"/>
      <c r="O117" s="17"/>
    </row>
    <row r="118" spans="1:15" ht="20.100000000000001" customHeight="1" x14ac:dyDescent="0.4">
      <c r="A118" s="8">
        <f>G116+1</f>
        <v>45649</v>
      </c>
      <c r="B118" s="8">
        <f t="shared" ref="B118:G118" si="54">A118+1</f>
        <v>45650</v>
      </c>
      <c r="C118" s="31">
        <f t="shared" si="54"/>
        <v>45651</v>
      </c>
      <c r="D118" s="31">
        <f t="shared" si="54"/>
        <v>45652</v>
      </c>
      <c r="E118" s="31">
        <f t="shared" si="54"/>
        <v>45653</v>
      </c>
      <c r="F118" s="16">
        <f t="shared" si="54"/>
        <v>45654</v>
      </c>
      <c r="G118" s="16">
        <f t="shared" si="54"/>
        <v>45655</v>
      </c>
      <c r="I118" s="8">
        <f>O116+1</f>
        <v>45684</v>
      </c>
      <c r="J118" s="8">
        <f t="shared" ref="J118:O118" si="55">I118+1</f>
        <v>45685</v>
      </c>
      <c r="K118" s="8">
        <f t="shared" si="55"/>
        <v>45686</v>
      </c>
      <c r="L118" s="95">
        <f t="shared" si="55"/>
        <v>45687</v>
      </c>
      <c r="M118" s="95">
        <f t="shared" si="55"/>
        <v>45688</v>
      </c>
      <c r="N118" s="6">
        <f t="shared" si="55"/>
        <v>45689</v>
      </c>
      <c r="O118" s="6">
        <f t="shared" si="55"/>
        <v>45690</v>
      </c>
    </row>
    <row r="119" spans="1:15" ht="24.95" customHeight="1" x14ac:dyDescent="0.4">
      <c r="A119" s="12"/>
      <c r="B119" s="12"/>
      <c r="C119" s="32"/>
      <c r="D119" s="32"/>
      <c r="E119" s="32"/>
      <c r="F119" s="32" t="s">
        <v>26</v>
      </c>
      <c r="G119" s="32" t="s">
        <v>26</v>
      </c>
      <c r="I119" s="51"/>
      <c r="J119" s="51"/>
      <c r="K119" s="51"/>
      <c r="L119" s="79"/>
      <c r="M119" s="79"/>
      <c r="N119" s="76"/>
      <c r="O119" s="76"/>
    </row>
    <row r="120" spans="1:15" ht="20.100000000000001" customHeight="1" x14ac:dyDescent="0.4">
      <c r="A120" s="16">
        <f>G118+1</f>
        <v>45656</v>
      </c>
      <c r="B120" s="16">
        <f t="shared" ref="B120" si="56">A120+1</f>
        <v>45657</v>
      </c>
      <c r="C120" s="80">
        <f t="shared" ref="C120" si="57">B120+1</f>
        <v>45658</v>
      </c>
      <c r="D120" s="80">
        <f t="shared" ref="D120" si="58">C120+1</f>
        <v>45659</v>
      </c>
      <c r="E120" s="80">
        <f t="shared" ref="E120" si="59">D120+1</f>
        <v>45660</v>
      </c>
      <c r="F120" s="80">
        <f t="shared" ref="F120" si="60">E120+1</f>
        <v>45661</v>
      </c>
      <c r="G120" s="80">
        <f t="shared" ref="G120" si="61">F120+1</f>
        <v>45662</v>
      </c>
      <c r="I120" s="52"/>
      <c r="J120" s="62"/>
      <c r="K120" s="65">
        <f>J120+1</f>
        <v>1</v>
      </c>
      <c r="L120" s="65">
        <f>K120+1</f>
        <v>2</v>
      </c>
      <c r="M120" s="65">
        <f>L120+1</f>
        <v>3</v>
      </c>
      <c r="N120" s="65">
        <f>M120+1</f>
        <v>4</v>
      </c>
      <c r="O120" s="65">
        <f>N120+1</f>
        <v>5</v>
      </c>
    </row>
    <row r="121" spans="1:15" ht="20.100000000000001" customHeight="1" x14ac:dyDescent="0.4">
      <c r="A121" s="12" t="s">
        <v>48</v>
      </c>
      <c r="B121" s="12" t="s">
        <v>48</v>
      </c>
      <c r="C121" s="92"/>
      <c r="D121" s="92"/>
      <c r="E121" s="92"/>
      <c r="F121" s="92"/>
      <c r="G121" s="92"/>
      <c r="I121" s="91"/>
      <c r="J121" s="56"/>
      <c r="K121" s="63"/>
      <c r="L121" s="63"/>
      <c r="M121" s="63"/>
      <c r="N121" s="63"/>
      <c r="O121" s="63"/>
    </row>
    <row r="122" spans="1:15" ht="24.95" customHeight="1" x14ac:dyDescent="0.4">
      <c r="J122" s="57"/>
      <c r="K122" s="64"/>
      <c r="L122" s="64"/>
      <c r="M122" s="64"/>
      <c r="N122" s="64"/>
      <c r="O122" s="64"/>
    </row>
    <row r="124" spans="1:15" ht="20.100000000000001" customHeight="1" x14ac:dyDescent="0.4">
      <c r="A124" s="4">
        <v>2025</v>
      </c>
      <c r="B124" s="25" t="s">
        <v>0</v>
      </c>
      <c r="C124" s="11">
        <v>2</v>
      </c>
      <c r="D124" s="25" t="s">
        <v>4</v>
      </c>
      <c r="G124" s="48">
        <f>DATE(A124,C124,1)</f>
        <v>45689</v>
      </c>
      <c r="I124" s="4">
        <v>2025</v>
      </c>
      <c r="J124" s="25" t="s">
        <v>0</v>
      </c>
      <c r="K124" s="11">
        <v>3</v>
      </c>
      <c r="L124" s="25" t="s">
        <v>4</v>
      </c>
      <c r="O124" s="48">
        <f>DATE(I124,K124,1)</f>
        <v>45717</v>
      </c>
    </row>
    <row r="125" spans="1:15" ht="20.100000000000001" customHeight="1" x14ac:dyDescent="0.4">
      <c r="A125" s="5" t="s">
        <v>5</v>
      </c>
      <c r="B125" s="5" t="s">
        <v>6</v>
      </c>
      <c r="C125" s="5" t="s">
        <v>8</v>
      </c>
      <c r="D125" s="5" t="s">
        <v>10</v>
      </c>
      <c r="E125" s="5" t="s">
        <v>1</v>
      </c>
      <c r="F125" s="45" t="s">
        <v>2</v>
      </c>
      <c r="G125" s="45" t="s">
        <v>13</v>
      </c>
      <c r="I125" s="5" t="s">
        <v>5</v>
      </c>
      <c r="J125" s="5" t="s">
        <v>6</v>
      </c>
      <c r="K125" s="5" t="s">
        <v>8</v>
      </c>
      <c r="L125" s="5" t="s">
        <v>10</v>
      </c>
      <c r="M125" s="5" t="s">
        <v>1</v>
      </c>
      <c r="N125" s="45" t="s">
        <v>2</v>
      </c>
      <c r="O125" s="45" t="s">
        <v>13</v>
      </c>
    </row>
    <row r="126" spans="1:15" ht="20.100000000000001" customHeight="1" x14ac:dyDescent="0.4">
      <c r="A126" s="6">
        <f>G124-WEEKDAY(G124,2)+1</f>
        <v>45684</v>
      </c>
      <c r="B126" s="6">
        <f t="shared" ref="B126:G126" si="62">A126+1</f>
        <v>45685</v>
      </c>
      <c r="C126" s="6">
        <f t="shared" si="62"/>
        <v>45686</v>
      </c>
      <c r="D126" s="80">
        <f t="shared" si="62"/>
        <v>45687</v>
      </c>
      <c r="E126" s="80">
        <f t="shared" si="62"/>
        <v>45688</v>
      </c>
      <c r="F126" s="16">
        <f t="shared" si="62"/>
        <v>45689</v>
      </c>
      <c r="G126" s="16">
        <f t="shared" si="62"/>
        <v>45690</v>
      </c>
      <c r="I126" s="6">
        <f>O124-WEEKDAY(O124,2)+1</f>
        <v>45712</v>
      </c>
      <c r="J126" s="6">
        <f t="shared" ref="J126:O126" si="63">I126+1</f>
        <v>45713</v>
      </c>
      <c r="K126" s="6">
        <f t="shared" si="63"/>
        <v>45714</v>
      </c>
      <c r="L126" s="6">
        <f t="shared" si="63"/>
        <v>45715</v>
      </c>
      <c r="M126" s="80">
        <f t="shared" si="63"/>
        <v>45716</v>
      </c>
      <c r="N126" s="16">
        <f t="shared" si="63"/>
        <v>45717</v>
      </c>
      <c r="O126" s="16">
        <f t="shared" si="63"/>
        <v>45718</v>
      </c>
    </row>
    <row r="127" spans="1:15" ht="24.95" customHeight="1" x14ac:dyDescent="0.4">
      <c r="A127" s="19"/>
      <c r="B127" s="19"/>
      <c r="C127" s="19"/>
      <c r="D127" s="19"/>
      <c r="E127" s="19"/>
      <c r="F127" s="37"/>
      <c r="G127" s="37"/>
      <c r="I127" s="7"/>
      <c r="J127" s="7"/>
      <c r="K127" s="15"/>
      <c r="L127" s="15"/>
      <c r="M127" s="7"/>
      <c r="N127" s="17"/>
      <c r="O127" s="17"/>
    </row>
    <row r="128" spans="1:15" ht="20.100000000000001" customHeight="1" x14ac:dyDescent="0.4">
      <c r="A128" s="20">
        <f>G126+1</f>
        <v>45691</v>
      </c>
      <c r="B128" s="20">
        <f t="shared" ref="B128:G128" si="64">A128+1</f>
        <v>45692</v>
      </c>
      <c r="C128" s="20">
        <f t="shared" si="64"/>
        <v>45693</v>
      </c>
      <c r="D128" s="20">
        <f t="shared" si="64"/>
        <v>45694</v>
      </c>
      <c r="E128" s="26">
        <f t="shared" si="64"/>
        <v>45695</v>
      </c>
      <c r="F128" s="22">
        <f t="shared" si="64"/>
        <v>45696</v>
      </c>
      <c r="G128" s="22">
        <f t="shared" si="64"/>
        <v>45697</v>
      </c>
      <c r="I128" s="8">
        <f>O126+1</f>
        <v>45719</v>
      </c>
      <c r="J128" s="8">
        <f t="shared" ref="J128:O128" si="65">I128+1</f>
        <v>45720</v>
      </c>
      <c r="K128" s="8">
        <f t="shared" si="65"/>
        <v>45721</v>
      </c>
      <c r="L128" s="8">
        <f t="shared" si="65"/>
        <v>45722</v>
      </c>
      <c r="M128" s="8">
        <f t="shared" si="65"/>
        <v>45723</v>
      </c>
      <c r="N128" s="16">
        <f t="shared" si="65"/>
        <v>45724</v>
      </c>
      <c r="O128" s="16">
        <f t="shared" si="65"/>
        <v>45725</v>
      </c>
    </row>
    <row r="129" spans="1:15" ht="24.95" customHeight="1" x14ac:dyDescent="0.4">
      <c r="A129" s="21"/>
      <c r="B129" s="21"/>
      <c r="C129" s="21"/>
      <c r="D129" s="21"/>
      <c r="E129" s="33"/>
      <c r="F129" s="37"/>
      <c r="G129" s="37"/>
      <c r="I129" s="9"/>
      <c r="J129" s="9"/>
      <c r="K129" s="9"/>
      <c r="L129" s="9"/>
      <c r="M129" s="9"/>
      <c r="N129" s="17"/>
      <c r="O129" s="17"/>
    </row>
    <row r="130" spans="1:15" ht="20.100000000000001" customHeight="1" x14ac:dyDescent="0.4">
      <c r="A130" s="26">
        <f>G128+1</f>
        <v>45698</v>
      </c>
      <c r="B130" s="22">
        <f t="shared" ref="B130:G130" si="66">A130+1</f>
        <v>45699</v>
      </c>
      <c r="C130" s="20">
        <f t="shared" si="66"/>
        <v>45700</v>
      </c>
      <c r="D130" s="20">
        <f t="shared" si="66"/>
        <v>45701</v>
      </c>
      <c r="E130" s="20">
        <f t="shared" si="66"/>
        <v>45702</v>
      </c>
      <c r="F130" s="22">
        <f t="shared" si="66"/>
        <v>45703</v>
      </c>
      <c r="G130" s="22">
        <f t="shared" si="66"/>
        <v>45704</v>
      </c>
      <c r="I130" s="8">
        <f>O128+1</f>
        <v>45726</v>
      </c>
      <c r="J130" s="8">
        <f t="shared" ref="J130:O130" si="67">I130+1</f>
        <v>45727</v>
      </c>
      <c r="K130" s="8">
        <f t="shared" si="67"/>
        <v>45728</v>
      </c>
      <c r="L130" s="8">
        <f t="shared" si="67"/>
        <v>45729</v>
      </c>
      <c r="M130" s="8">
        <f t="shared" si="67"/>
        <v>45730</v>
      </c>
      <c r="N130" s="16">
        <f t="shared" si="67"/>
        <v>45731</v>
      </c>
      <c r="O130" s="16">
        <f t="shared" si="67"/>
        <v>45732</v>
      </c>
    </row>
    <row r="131" spans="1:15" ht="24.95" customHeight="1" x14ac:dyDescent="0.4">
      <c r="A131" s="21"/>
      <c r="B131" s="21"/>
      <c r="C131" s="21"/>
      <c r="D131" s="21"/>
      <c r="E131" s="21"/>
      <c r="F131" s="37"/>
      <c r="G131" s="37"/>
      <c r="I131" s="9"/>
      <c r="J131" s="9"/>
      <c r="K131" s="9"/>
      <c r="L131" s="9"/>
      <c r="M131" s="9"/>
      <c r="N131" s="17"/>
      <c r="O131" s="17"/>
    </row>
    <row r="132" spans="1:15" ht="20.100000000000001" customHeight="1" x14ac:dyDescent="0.4">
      <c r="A132" s="20">
        <f>G130+1</f>
        <v>45705</v>
      </c>
      <c r="B132" s="20">
        <f t="shared" ref="B132:G132" si="68">A132+1</f>
        <v>45706</v>
      </c>
      <c r="C132" s="26">
        <f t="shared" si="68"/>
        <v>45707</v>
      </c>
      <c r="D132" s="20">
        <f t="shared" si="68"/>
        <v>45708</v>
      </c>
      <c r="E132" s="26">
        <f t="shared" si="68"/>
        <v>45709</v>
      </c>
      <c r="F132" s="22">
        <f t="shared" si="68"/>
        <v>45710</v>
      </c>
      <c r="G132" s="22">
        <f t="shared" si="68"/>
        <v>45711</v>
      </c>
      <c r="I132" s="31">
        <f>O130+1</f>
        <v>45733</v>
      </c>
      <c r="J132" s="8">
        <f t="shared" ref="J132:O132" si="69">I132+1</f>
        <v>45734</v>
      </c>
      <c r="K132" s="31">
        <f t="shared" si="69"/>
        <v>45735</v>
      </c>
      <c r="L132" s="16">
        <f t="shared" si="69"/>
        <v>45736</v>
      </c>
      <c r="M132" s="8">
        <f t="shared" si="69"/>
        <v>45737</v>
      </c>
      <c r="N132" s="16">
        <f t="shared" si="69"/>
        <v>45738</v>
      </c>
      <c r="O132" s="16">
        <f t="shared" si="69"/>
        <v>45739</v>
      </c>
    </row>
    <row r="133" spans="1:15" ht="24.95" customHeight="1" x14ac:dyDescent="0.4">
      <c r="A133" s="21"/>
      <c r="B133" s="21"/>
      <c r="C133" s="33"/>
      <c r="D133" s="37"/>
      <c r="E133" s="21"/>
      <c r="F133" s="21"/>
      <c r="G133" s="21"/>
      <c r="I133" s="53"/>
      <c r="J133" s="17"/>
      <c r="K133" s="9"/>
      <c r="L133" s="9"/>
      <c r="M133" s="9"/>
      <c r="N133" s="17"/>
      <c r="O133" s="17"/>
    </row>
    <row r="134" spans="1:15" ht="20.25" customHeight="1" x14ac:dyDescent="0.4">
      <c r="A134" s="22">
        <f>G132+1</f>
        <v>45712</v>
      </c>
      <c r="B134" s="26">
        <f t="shared" ref="B134:G134" si="70">A134+1</f>
        <v>45713</v>
      </c>
      <c r="C134" s="26">
        <f t="shared" si="70"/>
        <v>45714</v>
      </c>
      <c r="D134" s="26">
        <f t="shared" si="70"/>
        <v>45715</v>
      </c>
      <c r="E134" s="93">
        <f t="shared" si="70"/>
        <v>45716</v>
      </c>
      <c r="F134" s="42">
        <f t="shared" si="70"/>
        <v>45717</v>
      </c>
      <c r="G134" s="42">
        <f t="shared" si="70"/>
        <v>45718</v>
      </c>
      <c r="I134" s="8">
        <f>O132+1</f>
        <v>45740</v>
      </c>
      <c r="J134" s="8">
        <f t="shared" ref="J134:O134" si="71">I134+1</f>
        <v>45741</v>
      </c>
      <c r="K134" s="8">
        <f t="shared" si="71"/>
        <v>45742</v>
      </c>
      <c r="L134" s="8">
        <f t="shared" si="71"/>
        <v>45743</v>
      </c>
      <c r="M134" s="31">
        <f t="shared" si="71"/>
        <v>45744</v>
      </c>
      <c r="N134" s="16">
        <f t="shared" si="71"/>
        <v>45745</v>
      </c>
      <c r="O134" s="16">
        <f t="shared" si="71"/>
        <v>45746</v>
      </c>
    </row>
    <row r="135" spans="1:15" ht="24.95" customHeight="1" x14ac:dyDescent="0.4">
      <c r="A135" s="12"/>
      <c r="B135" s="27"/>
      <c r="C135" s="34"/>
      <c r="D135" s="34"/>
      <c r="E135" s="27"/>
      <c r="F135" s="30"/>
      <c r="G135" s="30"/>
      <c r="I135" s="12"/>
      <c r="J135" s="12"/>
      <c r="K135" s="12"/>
      <c r="L135" s="12"/>
      <c r="M135" s="27"/>
      <c r="N135" s="34"/>
      <c r="O135" s="34"/>
    </row>
    <row r="136" spans="1:15" ht="24.95" customHeight="1" x14ac:dyDescent="0.4">
      <c r="A136" s="13"/>
      <c r="B136" s="89"/>
      <c r="C136" s="90"/>
      <c r="D136" s="90"/>
      <c r="E136" s="89"/>
      <c r="F136" s="90"/>
      <c r="G136" s="90"/>
      <c r="I136" s="8">
        <f>O134+1</f>
        <v>45747</v>
      </c>
      <c r="J136" s="80">
        <f t="shared" ref="J136" si="72">I136+1</f>
        <v>45748</v>
      </c>
      <c r="K136" s="80">
        <f t="shared" ref="K136" si="73">J136+1</f>
        <v>45749</v>
      </c>
      <c r="L136" s="80">
        <f t="shared" ref="L136" si="74">K136+1</f>
        <v>45750</v>
      </c>
      <c r="M136" s="80">
        <f t="shared" ref="M136" si="75">L136+1</f>
        <v>45751</v>
      </c>
      <c r="N136" s="80">
        <f t="shared" ref="N136" si="76">M136+1</f>
        <v>45752</v>
      </c>
      <c r="O136" s="80">
        <f t="shared" ref="O136" si="77">N136+1</f>
        <v>45753</v>
      </c>
    </row>
    <row r="137" spans="1:15" ht="24.95" customHeight="1" x14ac:dyDescent="0.4">
      <c r="A137" s="13"/>
      <c r="B137" s="89"/>
      <c r="C137" s="90"/>
      <c r="D137" s="90"/>
      <c r="E137" s="89"/>
      <c r="F137" s="90"/>
      <c r="G137" s="90"/>
      <c r="I137" s="12"/>
      <c r="J137" s="30"/>
      <c r="K137" s="30"/>
      <c r="L137" s="30"/>
      <c r="M137" s="30"/>
      <c r="N137" s="30"/>
      <c r="O137" s="30"/>
    </row>
    <row r="138" spans="1:15" ht="24" customHeight="1" x14ac:dyDescent="0.4">
      <c r="M138" s="71"/>
    </row>
    <row r="139" spans="1:15" ht="20.100000000000001" customHeight="1" x14ac:dyDescent="0.4">
      <c r="J139" s="1" t="s">
        <v>25</v>
      </c>
    </row>
    <row r="140" spans="1:15" ht="24.95" customHeight="1" x14ac:dyDescent="0.4">
      <c r="I140" t="s">
        <v>44</v>
      </c>
      <c r="J140" s="60" t="s">
        <v>19</v>
      </c>
      <c r="K140" s="60" t="s">
        <v>16</v>
      </c>
      <c r="L140" s="99"/>
      <c r="M140" s="99"/>
      <c r="N140" s="74" t="s">
        <v>13</v>
      </c>
    </row>
    <row r="141" spans="1:15" ht="24.95" customHeight="1" x14ac:dyDescent="0.4">
      <c r="I141" t="s">
        <v>9</v>
      </c>
      <c r="J141" s="61" t="s">
        <v>17</v>
      </c>
      <c r="K141" s="61" t="s">
        <v>16</v>
      </c>
      <c r="L141" s="100"/>
      <c r="M141" s="100"/>
      <c r="N141" s="75" t="s">
        <v>13</v>
      </c>
    </row>
    <row r="142" spans="1:15" ht="20.100000000000001" customHeight="1" x14ac:dyDescent="0.4">
      <c r="H142" s="11">
        <v>4</v>
      </c>
    </row>
  </sheetData>
  <mergeCells count="40">
    <mergeCell ref="A1:O1"/>
    <mergeCell ref="B4:D4"/>
    <mergeCell ref="E4:L4"/>
    <mergeCell ref="B5:D5"/>
    <mergeCell ref="B6:D6"/>
    <mergeCell ref="B7:G7"/>
    <mergeCell ref="H7:O7"/>
    <mergeCell ref="B8:O8"/>
    <mergeCell ref="B9:O9"/>
    <mergeCell ref="E10:F10"/>
    <mergeCell ref="L10:M10"/>
    <mergeCell ref="C11:D11"/>
    <mergeCell ref="E11:N11"/>
    <mergeCell ref="B12:O12"/>
    <mergeCell ref="B15:O15"/>
    <mergeCell ref="B16:F16"/>
    <mergeCell ref="H16:L16"/>
    <mergeCell ref="D69:L69"/>
    <mergeCell ref="B20:O20"/>
    <mergeCell ref="B21:O21"/>
    <mergeCell ref="A29:B29"/>
    <mergeCell ref="C29:O29"/>
    <mergeCell ref="B30:C30"/>
    <mergeCell ref="D30:K30"/>
    <mergeCell ref="L140:M140"/>
    <mergeCell ref="L141:M141"/>
    <mergeCell ref="B13:O14"/>
    <mergeCell ref="A18:A19"/>
    <mergeCell ref="B18:O19"/>
    <mergeCell ref="B22:O24"/>
    <mergeCell ref="L101:M101"/>
    <mergeCell ref="L102:M102"/>
    <mergeCell ref="A105:C105"/>
    <mergeCell ref="D105:O105"/>
    <mergeCell ref="B106:C106"/>
    <mergeCell ref="L63:M63"/>
    <mergeCell ref="L64:M64"/>
    <mergeCell ref="A68:B68"/>
    <mergeCell ref="C68:O68"/>
    <mergeCell ref="B69:C69"/>
  </mergeCells>
  <phoneticPr fontId="1"/>
  <pageMargins left="0.25" right="0.25" top="0.75" bottom="0.75" header="0.3" footer="0.3"/>
  <pageSetup paperSize="9" scale="84" fitToHeight="0" orientation="portrait" r:id="rId1"/>
  <rowBreaks count="3" manualBreakCount="3">
    <brk id="26" max="14" man="1"/>
    <brk id="65" max="14" man="1"/>
    <brk id="10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祐一朗</dc:creator>
  <cp:lastModifiedBy>光藤 雄矢</cp:lastModifiedBy>
  <cp:lastPrinted>2022-02-10T08:16:15Z</cp:lastPrinted>
  <dcterms:created xsi:type="dcterms:W3CDTF">2021-12-06T01:58:46Z</dcterms:created>
  <dcterms:modified xsi:type="dcterms:W3CDTF">2025-01-29T08:27:21Z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2024-02-27T09:07:03Z</vt:filetime>
  </property>
</Properties>
</file>