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group\さわやか健康課\★保健衛生係\★係共通\★契約書\健診\R6\姫路市医師会\子宮・乳\通知文（医療機関）\ホームページ請求書\"/>
    </mc:Choice>
  </mc:AlternateContent>
  <xr:revisionPtr revIDLastSave="0" documentId="13_ncr:1_{C344A624-C937-4881-887A-A306855CAF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乳がん" sheetId="1" r:id="rId1"/>
  </sheets>
  <definedNames>
    <definedName name="_xlnm.Print_Area" localSheetId="0">乳がん!$A$1:$P$25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" i="1" l="1"/>
  <c r="K22" i="1" l="1"/>
  <c r="K21" i="1"/>
  <c r="K20" i="1"/>
  <c r="K23" i="1" l="1"/>
  <c r="I25" i="1" s="1"/>
  <c r="M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L5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【記入方法】
〇委任状に印字している名称で漏れなく記載してください。
　①医療機関名称　
　②住所
　③開設者（代表者）職・氏名
　④電話番号
〇発行責任者
　発行責任者は、代表者と同一人物であっても記載してください。
〇委任状登録時に入力した内容で記載してください。
　①担当者
　②メールアドレス</t>
        </r>
      </text>
    </comment>
  </commentList>
</comments>
</file>

<file path=xl/sharedStrings.xml><?xml version="1.0" encoding="utf-8"?>
<sst xmlns="http://schemas.openxmlformats.org/spreadsheetml/2006/main" count="35" uniqueCount="28">
  <si>
    <t>　</t>
    <phoneticPr fontId="7"/>
  </si>
  <si>
    <t>請求日</t>
    <rPh sb="0" eb="3">
      <t>セイキュウヒ</t>
    </rPh>
    <phoneticPr fontId="7"/>
  </si>
  <si>
    <t>　太子町長　 様</t>
    <rPh sb="1" eb="5">
      <t>タイシチョウチョウ</t>
    </rPh>
    <rPh sb="7" eb="8">
      <t>サマ</t>
    </rPh>
    <phoneticPr fontId="7"/>
  </si>
  <si>
    <t>医療機関等名称</t>
    <rPh sb="0" eb="2">
      <t>イリョウ</t>
    </rPh>
    <rPh sb="2" eb="4">
      <t>キカン</t>
    </rPh>
    <rPh sb="4" eb="5">
      <t>トウ</t>
    </rPh>
    <rPh sb="5" eb="7">
      <t>メイショウ</t>
    </rPh>
    <phoneticPr fontId="3"/>
  </si>
  <si>
    <t>住所</t>
    <rPh sb="0" eb="2">
      <t>ジュウショ</t>
    </rPh>
    <phoneticPr fontId="3"/>
  </si>
  <si>
    <t>開設者(代表者)職・氏名</t>
    <rPh sb="0" eb="2">
      <t>カイセツ</t>
    </rPh>
    <rPh sb="2" eb="3">
      <t>シャ</t>
    </rPh>
    <rPh sb="4" eb="7">
      <t>ダイヒョウシャ</t>
    </rPh>
    <rPh sb="8" eb="9">
      <t>ショク</t>
    </rPh>
    <rPh sb="10" eb="12">
      <t>シメイ</t>
    </rPh>
    <phoneticPr fontId="3"/>
  </si>
  <si>
    <t>電話番号</t>
    <rPh sb="0" eb="2">
      <t>デンワ</t>
    </rPh>
    <rPh sb="2" eb="4">
      <t>バンゴウ</t>
    </rPh>
    <phoneticPr fontId="3"/>
  </si>
  <si>
    <t>発行責任者氏名</t>
    <rPh sb="0" eb="2">
      <t>ハッコウ</t>
    </rPh>
    <rPh sb="2" eb="5">
      <t>セキニンシャ</t>
    </rPh>
    <rPh sb="5" eb="7">
      <t>シメイ</t>
    </rPh>
    <phoneticPr fontId="3"/>
  </si>
  <si>
    <t>担当者氏名</t>
    <rPh sb="0" eb="3">
      <t>タントウシャ</t>
    </rPh>
    <rPh sb="3" eb="5">
      <t>シメイ</t>
    </rPh>
    <phoneticPr fontId="3"/>
  </si>
  <si>
    <t>メールアドレス</t>
  </si>
  <si>
    <t>乳がん個別検診実施報告書 兼 請求書</t>
    <rPh sb="0" eb="1">
      <t>ニュウ</t>
    </rPh>
    <rPh sb="3" eb="5">
      <t>コベツ</t>
    </rPh>
    <rPh sb="5" eb="7">
      <t>ケンシン</t>
    </rPh>
    <rPh sb="7" eb="9">
      <t>ジッシ</t>
    </rPh>
    <rPh sb="8" eb="11">
      <t>ホウコクショ</t>
    </rPh>
    <rPh sb="12" eb="13">
      <t>ケン</t>
    </rPh>
    <rPh sb="14" eb="17">
      <t>セイキュウショ</t>
    </rPh>
    <phoneticPr fontId="7"/>
  </si>
  <si>
    <t>請求月（事業実施月）</t>
    <rPh sb="0" eb="2">
      <t>セイキュウ</t>
    </rPh>
    <rPh sb="2" eb="3">
      <t>ツキ</t>
    </rPh>
    <rPh sb="4" eb="6">
      <t>ジギョウ</t>
    </rPh>
    <rPh sb="6" eb="8">
      <t>ジッシ</t>
    </rPh>
    <rPh sb="8" eb="9">
      <t>ツキ</t>
    </rPh>
    <phoneticPr fontId="7"/>
  </si>
  <si>
    <t>令和</t>
    <rPh sb="0" eb="2">
      <t>レイワ</t>
    </rPh>
    <phoneticPr fontId="7"/>
  </si>
  <si>
    <t>年</t>
    <rPh sb="0" eb="1">
      <t>ネン</t>
    </rPh>
    <phoneticPr fontId="7"/>
  </si>
  <si>
    <t>月</t>
    <rPh sb="0" eb="1">
      <t>ツキ</t>
    </rPh>
    <phoneticPr fontId="7"/>
  </si>
  <si>
    <t>複数月の実施をまとめて提出する際も一枚にまとめること。</t>
    <rPh sb="0" eb="2">
      <t>フクスウ</t>
    </rPh>
    <rPh sb="2" eb="3">
      <t>ツキ</t>
    </rPh>
    <rPh sb="4" eb="6">
      <t>ジッシ</t>
    </rPh>
    <rPh sb="11" eb="13">
      <t>テイシュツ</t>
    </rPh>
    <rPh sb="15" eb="16">
      <t>サイ</t>
    </rPh>
    <rPh sb="17" eb="19">
      <t>イチマイ</t>
    </rPh>
    <phoneticPr fontId="7"/>
  </si>
  <si>
    <t>１　実施数</t>
    <rPh sb="2" eb="4">
      <t>ジッシ</t>
    </rPh>
    <rPh sb="4" eb="5">
      <t>スウ</t>
    </rPh>
    <phoneticPr fontId="7"/>
  </si>
  <si>
    <t>委託料</t>
    <rPh sb="0" eb="3">
      <t>イタクリョウ</t>
    </rPh>
    <phoneticPr fontId="7"/>
  </si>
  <si>
    <t>受診人員</t>
    <phoneticPr fontId="7"/>
  </si>
  <si>
    <t>小計</t>
    <rPh sb="0" eb="2">
      <t>ショウケイ</t>
    </rPh>
    <phoneticPr fontId="7"/>
  </si>
  <si>
    <t>医師会で二次読影</t>
    <phoneticPr fontId="7"/>
  </si>
  <si>
    <t>４０～４９歳</t>
    <rPh sb="5" eb="6">
      <t>サイ</t>
    </rPh>
    <phoneticPr fontId="7"/>
  </si>
  <si>
    <t>自己負担あり</t>
    <rPh sb="0" eb="4">
      <t>ジコフタン</t>
    </rPh>
    <phoneticPr fontId="7"/>
  </si>
  <si>
    <t>人</t>
    <rPh sb="0" eb="1">
      <t>ニン</t>
    </rPh>
    <phoneticPr fontId="7"/>
  </si>
  <si>
    <t>無料クーポン券</t>
    <rPh sb="0" eb="2">
      <t>ムリョウ</t>
    </rPh>
    <rPh sb="6" eb="7">
      <t>ケン</t>
    </rPh>
    <phoneticPr fontId="7"/>
  </si>
  <si>
    <t>５０歳以上</t>
    <rPh sb="2" eb="5">
      <t>サイイジョウ</t>
    </rPh>
    <phoneticPr fontId="7"/>
  </si>
  <si>
    <t>小合計</t>
    <rPh sb="0" eb="1">
      <t>ショウ</t>
    </rPh>
    <rPh sb="1" eb="3">
      <t>ゴウケイ</t>
    </rPh>
    <phoneticPr fontId="7"/>
  </si>
  <si>
    <t>請求金額</t>
    <rPh sb="0" eb="2">
      <t>セイキュウ</t>
    </rPh>
    <rPh sb="2" eb="4">
      <t>キンガク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</si>
</sst>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&quot;円&quot;"/>
    <numFmt numFmtId="178" formatCode="&quot;(内消費税 10%　&quot;\ #,###_ &quot;円)&quot;\ "/>
  </numFmts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</font>
    <font>
      <b/>
      <sz val="13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b/>
      <sz val="16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0" fillId="0" borderId="0" applyNumberFormat="0" applyFill="0" applyBorder="0" applyAlignment="0" applyProtection="0"/>
  </cellStyleXfs>
  <cellXfs count="77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6" fillId="2" borderId="0" xfId="0" applyFont="1" applyFill="1">
      <alignment vertical="center"/>
    </xf>
    <xf numFmtId="0" fontId="4" fillId="2" borderId="0" xfId="0" applyFont="1" applyFill="1">
      <alignment vertical="center"/>
    </xf>
    <xf numFmtId="176" fontId="8" fillId="2" borderId="0" xfId="0" applyNumberFormat="1" applyFont="1" applyFill="1" applyAlignment="1" applyProtection="1">
      <alignment vertical="center" shrinkToFit="1"/>
      <protection locked="0"/>
    </xf>
    <xf numFmtId="0" fontId="5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9" fillId="2" borderId="1" xfId="2" applyFont="1" applyFill="1" applyBorder="1" applyAlignment="1">
      <alignment horizontal="center" vertical="center" shrinkToFit="1"/>
    </xf>
    <xf numFmtId="0" fontId="9" fillId="2" borderId="2" xfId="2" applyFont="1" applyFill="1" applyBorder="1" applyAlignment="1">
      <alignment horizontal="center" vertical="center" shrinkToFit="1"/>
    </xf>
    <xf numFmtId="0" fontId="12" fillId="2" borderId="0" xfId="0" applyFont="1" applyFill="1">
      <alignment vertical="center"/>
    </xf>
    <xf numFmtId="0" fontId="2" fillId="2" borderId="0" xfId="0" applyFont="1" applyFill="1" applyAlignment="1">
      <alignment horizontal="distributed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>
      <alignment horizontal="center" vertical="center"/>
    </xf>
    <xf numFmtId="0" fontId="4" fillId="2" borderId="0" xfId="0" applyFont="1" applyFill="1" applyAlignment="1"/>
    <xf numFmtId="0" fontId="2" fillId="2" borderId="0" xfId="0" applyFont="1" applyFill="1" applyAlignment="1"/>
    <xf numFmtId="0" fontId="2" fillId="0" borderId="0" xfId="0" applyFont="1" applyAlignment="1"/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38" fontId="4" fillId="0" borderId="14" xfId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38" fontId="2" fillId="0" borderId="0" xfId="1" applyFont="1" applyAlignment="1">
      <alignment vertical="center"/>
    </xf>
    <xf numFmtId="38" fontId="2" fillId="0" borderId="0" xfId="1" applyFont="1" applyBorder="1" applyAlignment="1">
      <alignment vertical="center"/>
    </xf>
    <xf numFmtId="38" fontId="4" fillId="0" borderId="0" xfId="1" applyFont="1" applyBorder="1" applyAlignment="1">
      <alignment horizontal="center" vertical="center"/>
    </xf>
    <xf numFmtId="38" fontId="4" fillId="2" borderId="0" xfId="1" applyFont="1" applyFill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177" fontId="4" fillId="5" borderId="20" xfId="1" applyNumberFormat="1" applyFont="1" applyFill="1" applyBorder="1" applyAlignment="1">
      <alignment vertical="center"/>
    </xf>
    <xf numFmtId="177" fontId="0" fillId="5" borderId="21" xfId="0" applyNumberFormat="1" applyFill="1" applyBorder="1">
      <alignment vertical="center"/>
    </xf>
    <xf numFmtId="38" fontId="6" fillId="0" borderId="22" xfId="1" applyFont="1" applyBorder="1" applyAlignment="1">
      <alignment horizontal="center" vertical="center"/>
    </xf>
    <xf numFmtId="0" fontId="0" fillId="0" borderId="22" xfId="0" applyBorder="1">
      <alignment vertical="center"/>
    </xf>
    <xf numFmtId="177" fontId="6" fillId="0" borderId="22" xfId="1" applyNumberFormat="1" applyFont="1" applyFill="1" applyBorder="1" applyAlignment="1">
      <alignment vertical="center" shrinkToFit="1"/>
    </xf>
    <xf numFmtId="177" fontId="0" fillId="0" borderId="22" xfId="0" applyNumberFormat="1" applyBorder="1">
      <alignment vertical="center"/>
    </xf>
    <xf numFmtId="178" fontId="0" fillId="0" borderId="0" xfId="0" applyNumberFormat="1" applyAlignment="1">
      <alignment horizontal="center" vertical="center" shrinkToFit="1"/>
    </xf>
    <xf numFmtId="38" fontId="13" fillId="0" borderId="16" xfId="1" applyFont="1" applyBorder="1" applyAlignment="1">
      <alignment horizontal="center" vertical="center" textRotation="255" shrinkToFit="1"/>
    </xf>
    <xf numFmtId="38" fontId="13" fillId="0" borderId="17" xfId="1" applyFont="1" applyBorder="1" applyAlignment="1">
      <alignment horizontal="center" vertical="center" textRotation="255" shrinkToFit="1"/>
    </xf>
    <xf numFmtId="38" fontId="13" fillId="4" borderId="2" xfId="1" applyFont="1" applyFill="1" applyBorder="1" applyAlignment="1">
      <alignment horizontal="center" vertical="center" wrapText="1"/>
    </xf>
    <xf numFmtId="177" fontId="4" fillId="0" borderId="13" xfId="1" applyNumberFormat="1" applyFont="1" applyFill="1" applyBorder="1" applyAlignment="1">
      <alignment vertical="center"/>
    </xf>
    <xf numFmtId="177" fontId="4" fillId="0" borderId="2" xfId="1" applyNumberFormat="1" applyFont="1" applyFill="1" applyBorder="1" applyAlignment="1">
      <alignment vertical="center"/>
    </xf>
    <xf numFmtId="177" fontId="0" fillId="0" borderId="14" xfId="0" applyNumberFormat="1" applyBorder="1">
      <alignment vertical="center"/>
    </xf>
    <xf numFmtId="38" fontId="4" fillId="0" borderId="13" xfId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77" fontId="4" fillId="5" borderId="12" xfId="1" applyNumberFormat="1" applyFont="1" applyFill="1" applyBorder="1" applyAlignment="1">
      <alignment vertical="center"/>
    </xf>
    <xf numFmtId="177" fontId="0" fillId="5" borderId="12" xfId="0" applyNumberFormat="1" applyFill="1" applyBorder="1">
      <alignment vertical="center"/>
    </xf>
    <xf numFmtId="38" fontId="13" fillId="0" borderId="13" xfId="1" applyFont="1" applyBorder="1" applyAlignment="1">
      <alignment horizontal="center" vertical="center" shrinkToFit="1"/>
    </xf>
    <xf numFmtId="38" fontId="13" fillId="0" borderId="14" xfId="1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4" fillId="4" borderId="12" xfId="0" applyFont="1" applyFill="1" applyBorder="1">
      <alignment vertical="center"/>
    </xf>
    <xf numFmtId="0" fontId="0" fillId="4" borderId="12" xfId="0" applyFill="1" applyBorder="1">
      <alignment vertical="center"/>
    </xf>
    <xf numFmtId="38" fontId="13" fillId="0" borderId="9" xfId="1" applyFont="1" applyBorder="1" applyAlignment="1">
      <alignment horizontal="center" vertical="center" textRotation="255" shrinkToFit="1"/>
    </xf>
    <xf numFmtId="38" fontId="13" fillId="0" borderId="15" xfId="1" applyFont="1" applyBorder="1" applyAlignment="1">
      <alignment horizontal="center" vertical="center" textRotation="255" shrinkToFit="1"/>
    </xf>
    <xf numFmtId="38" fontId="13" fillId="4" borderId="13" xfId="1" applyFont="1" applyFill="1" applyBorder="1" applyAlignment="1">
      <alignment horizontal="center" vertical="center" wrapText="1"/>
    </xf>
    <xf numFmtId="38" fontId="13" fillId="4" borderId="14" xfId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9" fillId="2" borderId="2" xfId="2" applyFont="1" applyFill="1" applyBorder="1" applyAlignment="1">
      <alignment horizontal="center" vertical="center" shrinkToFit="1"/>
    </xf>
    <xf numFmtId="0" fontId="10" fillId="2" borderId="2" xfId="3" applyFill="1" applyBorder="1" applyAlignment="1" applyProtection="1">
      <alignment horizontal="center" vertical="center" shrinkToFit="1"/>
      <protection locked="0"/>
    </xf>
    <xf numFmtId="0" fontId="9" fillId="2" borderId="2" xfId="2" applyFont="1" applyFill="1" applyBorder="1" applyAlignment="1" applyProtection="1">
      <alignment horizontal="center" vertical="center" shrinkToFit="1"/>
      <protection locked="0"/>
    </xf>
    <xf numFmtId="0" fontId="11" fillId="2" borderId="3" xfId="0" quotePrefix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2" xfId="2" applyFont="1" applyFill="1" applyBorder="1" applyAlignment="1" applyProtection="1">
      <alignment horizontal="left" vertical="center" indent="1" shrinkToFit="1"/>
      <protection locked="0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9" fillId="2" borderId="1" xfId="2" applyFont="1" applyFill="1" applyBorder="1" applyAlignment="1">
      <alignment horizontal="center" vertical="center" shrinkToFit="1"/>
    </xf>
    <xf numFmtId="0" fontId="9" fillId="2" borderId="1" xfId="2" applyFont="1" applyFill="1" applyBorder="1" applyAlignment="1" applyProtection="1">
      <alignment horizontal="left" vertical="center" indent="1" shrinkToFit="1"/>
      <protection locked="0"/>
    </xf>
  </cellXfs>
  <cellStyles count="4">
    <cellStyle name="ハイパーリンク" xfId="3" builtinId="8"/>
    <cellStyle name="桁区切り" xfId="1" builtinId="6"/>
    <cellStyle name="標準" xfId="0" builtinId="0"/>
    <cellStyle name="標準 2 3 2" xfId="2" xr:uid="{00000000-0005-0000-0000-000003000000}"/>
  </cellStyles>
  <dxfs count="6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68"/>
  <sheetViews>
    <sheetView tabSelected="1" view="pageBreakPreview" zoomScaleNormal="100" zoomScaleSheetLayoutView="100" workbookViewId="0">
      <selection activeCell="M24" sqref="M24"/>
    </sheetView>
  </sheetViews>
  <sheetFormatPr defaultColWidth="9" defaultRowHeight="19.5"/>
  <cols>
    <col min="1" max="1" width="3.375" style="2" customWidth="1"/>
    <col min="2" max="2" width="4.75" style="2" customWidth="1"/>
    <col min="3" max="3" width="4.5" style="2" customWidth="1"/>
    <col min="4" max="4" width="6.875" style="2" customWidth="1"/>
    <col min="5" max="5" width="4.5" style="2" customWidth="1"/>
    <col min="6" max="8" width="4.875" style="2" customWidth="1"/>
    <col min="9" max="11" width="4.5" style="2" customWidth="1"/>
    <col min="12" max="12" width="5.875" style="2" customWidth="1"/>
    <col min="13" max="13" width="9.875" style="2" customWidth="1"/>
    <col min="14" max="16" width="4.875" style="2" customWidth="1"/>
    <col min="17" max="16384" width="9" style="2"/>
  </cols>
  <sheetData>
    <row r="1" spans="1:18" ht="21.75" customHeight="1">
      <c r="A1" s="1"/>
      <c r="B1" s="1"/>
      <c r="C1" s="1"/>
      <c r="D1" s="1"/>
      <c r="E1" s="1"/>
      <c r="F1" s="1"/>
      <c r="G1" s="72"/>
      <c r="H1" s="72"/>
      <c r="I1" s="72"/>
      <c r="J1" s="72"/>
      <c r="K1" s="72"/>
      <c r="L1" s="1"/>
      <c r="M1" s="1"/>
      <c r="N1" s="1"/>
      <c r="O1" s="1"/>
      <c r="P1" s="1"/>
    </row>
    <row r="2" spans="1:18" ht="18.75" customHeight="1">
      <c r="A2" s="73"/>
      <c r="B2" s="73"/>
      <c r="C2" s="73"/>
      <c r="D2" s="73"/>
      <c r="E2" s="73"/>
      <c r="F2" s="3"/>
      <c r="G2" s="3" t="s">
        <v>0</v>
      </c>
      <c r="H2" s="3"/>
      <c r="I2" s="4"/>
      <c r="J2" s="1"/>
      <c r="K2" s="5"/>
      <c r="L2" s="74" t="s">
        <v>1</v>
      </c>
      <c r="M2" s="74"/>
      <c r="N2" s="74"/>
      <c r="O2" s="74"/>
      <c r="P2" s="74"/>
    </row>
    <row r="3" spans="1:18" ht="18.75" customHeight="1">
      <c r="A3" s="6"/>
      <c r="B3" s="6"/>
      <c r="C3" s="6"/>
      <c r="D3" s="6"/>
      <c r="E3" s="6"/>
      <c r="F3" s="3"/>
      <c r="G3" s="3"/>
      <c r="H3" s="3"/>
      <c r="I3" s="4"/>
      <c r="J3" s="1"/>
      <c r="K3" s="5"/>
      <c r="L3" s="7"/>
      <c r="M3" s="7"/>
      <c r="N3" s="7"/>
      <c r="O3" s="7"/>
      <c r="P3" s="7"/>
    </row>
    <row r="4" spans="1:18" s="8" customFormat="1" ht="18.75" customHeight="1">
      <c r="A4" s="3" t="s">
        <v>2</v>
      </c>
      <c r="B4" s="3"/>
      <c r="C4" s="3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8" s="8" customFormat="1" ht="18" customHeight="1">
      <c r="A5" s="3"/>
      <c r="B5" s="3"/>
      <c r="C5" s="3"/>
      <c r="D5" s="3"/>
      <c r="E5" s="4"/>
      <c r="F5" s="4"/>
      <c r="G5" s="4"/>
      <c r="H5" s="75" t="s">
        <v>3</v>
      </c>
      <c r="I5" s="75"/>
      <c r="J5" s="75"/>
      <c r="K5" s="9"/>
      <c r="L5" s="76"/>
      <c r="M5" s="76"/>
      <c r="N5" s="76"/>
      <c r="O5" s="76"/>
      <c r="P5" s="76"/>
    </row>
    <row r="6" spans="1:18" s="8" customFormat="1" ht="18" customHeight="1">
      <c r="A6" s="3"/>
      <c r="B6" s="3"/>
      <c r="C6" s="3"/>
      <c r="D6" s="3"/>
      <c r="E6" s="4"/>
      <c r="F6" s="4"/>
      <c r="G6" s="4"/>
      <c r="H6" s="66" t="s">
        <v>4</v>
      </c>
      <c r="I6" s="66"/>
      <c r="J6" s="66"/>
      <c r="K6" s="9"/>
      <c r="L6" s="71"/>
      <c r="M6" s="71"/>
      <c r="N6" s="71"/>
      <c r="O6" s="71"/>
      <c r="P6" s="71"/>
    </row>
    <row r="7" spans="1:18" s="8" customFormat="1" ht="18" customHeight="1">
      <c r="A7" s="3"/>
      <c r="B7" s="3"/>
      <c r="C7" s="3"/>
      <c r="D7" s="3"/>
      <c r="E7" s="4"/>
      <c r="F7" s="4"/>
      <c r="G7" s="4"/>
      <c r="H7" s="66" t="s">
        <v>5</v>
      </c>
      <c r="I7" s="66"/>
      <c r="J7" s="66"/>
      <c r="K7" s="9"/>
      <c r="L7" s="67"/>
      <c r="M7" s="68"/>
      <c r="N7" s="68"/>
      <c r="O7" s="68"/>
      <c r="P7" s="68"/>
    </row>
    <row r="8" spans="1:18" s="8" customFormat="1" ht="18" customHeight="1">
      <c r="A8" s="3"/>
      <c r="B8" s="3"/>
      <c r="C8" s="3"/>
      <c r="D8" s="3"/>
      <c r="E8" s="4"/>
      <c r="F8" s="4"/>
      <c r="G8" s="4"/>
      <c r="H8" s="66" t="s">
        <v>6</v>
      </c>
      <c r="I8" s="66"/>
      <c r="J8" s="66"/>
      <c r="K8" s="9"/>
      <c r="L8" s="67"/>
      <c r="M8" s="68"/>
      <c r="N8" s="68"/>
      <c r="O8" s="68"/>
      <c r="P8" s="68"/>
    </row>
    <row r="9" spans="1:18" s="8" customFormat="1" ht="18" customHeight="1">
      <c r="A9" s="3"/>
      <c r="B9" s="3"/>
      <c r="C9" s="3"/>
      <c r="D9" s="3"/>
      <c r="E9" s="4"/>
      <c r="F9" s="4"/>
      <c r="G9" s="4"/>
      <c r="H9" s="66" t="s">
        <v>7</v>
      </c>
      <c r="I9" s="66"/>
      <c r="J9" s="66"/>
      <c r="K9" s="9"/>
      <c r="L9" s="67"/>
      <c r="M9" s="68"/>
      <c r="N9" s="68"/>
      <c r="O9" s="68"/>
      <c r="P9" s="68"/>
    </row>
    <row r="10" spans="1:18" s="8" customFormat="1" ht="18" customHeight="1">
      <c r="A10" s="3"/>
      <c r="B10" s="3"/>
      <c r="C10" s="3"/>
      <c r="D10" s="3"/>
      <c r="E10" s="4" t="s">
        <v>0</v>
      </c>
      <c r="F10" s="4"/>
      <c r="G10" s="4"/>
      <c r="H10" s="66" t="s">
        <v>8</v>
      </c>
      <c r="I10" s="66"/>
      <c r="J10" s="66"/>
      <c r="K10" s="10"/>
      <c r="L10" s="67"/>
      <c r="M10" s="68"/>
      <c r="N10" s="68"/>
      <c r="O10" s="68"/>
      <c r="P10" s="68"/>
    </row>
    <row r="11" spans="1:18" s="8" customFormat="1" ht="18" customHeight="1">
      <c r="A11" s="3"/>
      <c r="B11" s="3"/>
      <c r="C11" s="3"/>
      <c r="D11" s="3"/>
      <c r="E11" s="4"/>
      <c r="F11" s="4"/>
      <c r="G11" s="4"/>
      <c r="H11" s="66" t="s">
        <v>9</v>
      </c>
      <c r="I11" s="66"/>
      <c r="J11" s="66"/>
      <c r="K11" s="10"/>
      <c r="L11" s="67"/>
      <c r="M11" s="68"/>
      <c r="N11" s="68"/>
      <c r="O11" s="68"/>
      <c r="P11" s="68"/>
    </row>
    <row r="12" spans="1:18" s="8" customFormat="1" ht="7.5" customHeight="1">
      <c r="A12" s="3"/>
      <c r="B12" s="3"/>
      <c r="C12" s="3"/>
      <c r="D12" s="3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8" s="8" customFormat="1" ht="18.75" customHeight="1" thickBot="1">
      <c r="A13" s="69" t="s">
        <v>10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R13" s="8" t="s">
        <v>0</v>
      </c>
    </row>
    <row r="14" spans="1:18" ht="11.25" customHeight="1" thickBot="1">
      <c r="A14" s="11"/>
      <c r="B14" s="11"/>
      <c r="C14" s="11"/>
      <c r="D14" s="11"/>
      <c r="E14" s="1"/>
      <c r="F14" s="1"/>
      <c r="G14" s="1"/>
      <c r="H14" s="1"/>
      <c r="I14" s="1"/>
      <c r="J14" s="12"/>
      <c r="K14" s="12"/>
      <c r="L14" s="1"/>
      <c r="M14" s="1"/>
      <c r="N14" s="1"/>
      <c r="O14" s="1"/>
      <c r="P14" s="1"/>
    </row>
    <row r="15" spans="1:18" ht="24.6" customHeight="1" thickBot="1">
      <c r="A15" s="62" t="s">
        <v>11</v>
      </c>
      <c r="B15" s="62"/>
      <c r="C15" s="63"/>
      <c r="D15" s="13" t="s">
        <v>12</v>
      </c>
      <c r="E15" s="14"/>
      <c r="F15" s="15" t="s">
        <v>13</v>
      </c>
      <c r="G15" s="16"/>
      <c r="H15" s="17" t="s">
        <v>14</v>
      </c>
      <c r="I15" s="64" t="s">
        <v>15</v>
      </c>
      <c r="J15" s="65"/>
      <c r="K15" s="65"/>
      <c r="L15" s="65"/>
      <c r="M15" s="65"/>
      <c r="N15" s="65"/>
      <c r="O15" s="65"/>
      <c r="P15" s="65"/>
    </row>
    <row r="16" spans="1:18" s="20" customFormat="1" ht="20.100000000000001" customHeight="1">
      <c r="A16" s="18" t="s">
        <v>16</v>
      </c>
      <c r="B16" s="18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spans="2:16" ht="21" customHeight="1">
      <c r="B17" s="21"/>
      <c r="C17" s="22"/>
      <c r="D17" s="23"/>
      <c r="E17" s="51" t="s">
        <v>17</v>
      </c>
      <c r="F17" s="52"/>
      <c r="G17" s="53"/>
      <c r="H17" s="51" t="s">
        <v>18</v>
      </c>
      <c r="I17" s="52"/>
      <c r="J17" s="53"/>
      <c r="K17" s="54" t="s">
        <v>19</v>
      </c>
      <c r="L17" s="54"/>
      <c r="M17" s="55"/>
    </row>
    <row r="18" spans="2:16" ht="21" customHeight="1">
      <c r="B18" s="56" t="s">
        <v>20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5"/>
    </row>
    <row r="19" spans="2:16" ht="42" customHeight="1">
      <c r="B19" s="58" t="s">
        <v>21</v>
      </c>
      <c r="C19" s="60" t="s">
        <v>22</v>
      </c>
      <c r="D19" s="61"/>
      <c r="E19" s="42">
        <v>5434</v>
      </c>
      <c r="F19" s="43"/>
      <c r="G19" s="44"/>
      <c r="H19" s="45"/>
      <c r="I19" s="46"/>
      <c r="J19" s="24" t="s">
        <v>23</v>
      </c>
      <c r="K19" s="47">
        <f>E19*H19</f>
        <v>0</v>
      </c>
      <c r="L19" s="47"/>
      <c r="M19" s="48"/>
      <c r="N19" s="25"/>
    </row>
    <row r="20" spans="2:16" ht="42" customHeight="1">
      <c r="B20" s="59"/>
      <c r="C20" s="49" t="s">
        <v>24</v>
      </c>
      <c r="D20" s="50"/>
      <c r="E20" s="42">
        <v>8734</v>
      </c>
      <c r="F20" s="43"/>
      <c r="G20" s="44"/>
      <c r="H20" s="45"/>
      <c r="I20" s="46"/>
      <c r="J20" s="24" t="s">
        <v>23</v>
      </c>
      <c r="K20" s="47">
        <f t="shared" ref="K20:K22" si="0">E20*H20</f>
        <v>0</v>
      </c>
      <c r="L20" s="47"/>
      <c r="M20" s="48"/>
    </row>
    <row r="21" spans="2:16" ht="42" customHeight="1">
      <c r="B21" s="39" t="s">
        <v>25</v>
      </c>
      <c r="C21" s="41" t="s">
        <v>22</v>
      </c>
      <c r="D21" s="41"/>
      <c r="E21" s="42">
        <v>5170</v>
      </c>
      <c r="F21" s="43"/>
      <c r="G21" s="44"/>
      <c r="H21" s="45"/>
      <c r="I21" s="46"/>
      <c r="J21" s="24" t="s">
        <v>23</v>
      </c>
      <c r="K21" s="47">
        <f t="shared" si="0"/>
        <v>0</v>
      </c>
      <c r="L21" s="47"/>
      <c r="M21" s="48"/>
    </row>
    <row r="22" spans="2:16" ht="42" customHeight="1" thickBot="1">
      <c r="B22" s="40"/>
      <c r="C22" s="49" t="s">
        <v>24</v>
      </c>
      <c r="D22" s="50"/>
      <c r="E22" s="42">
        <v>8470</v>
      </c>
      <c r="F22" s="43"/>
      <c r="G22" s="44"/>
      <c r="H22" s="45"/>
      <c r="I22" s="46"/>
      <c r="J22" s="24" t="s">
        <v>23</v>
      </c>
      <c r="K22" s="47">
        <f t="shared" si="0"/>
        <v>0</v>
      </c>
      <c r="L22" s="47"/>
      <c r="M22" s="48"/>
    </row>
    <row r="23" spans="2:16" ht="42" customHeight="1" thickBot="1">
      <c r="B23" s="26"/>
      <c r="C23" s="26"/>
      <c r="D23" s="26"/>
      <c r="E23" s="26"/>
      <c r="F23" s="26"/>
      <c r="G23" s="26"/>
      <c r="H23" s="30" t="s">
        <v>26</v>
      </c>
      <c r="I23" s="31"/>
      <c r="J23" s="31"/>
      <c r="K23" s="32">
        <f>SUM(K19:M22)</f>
        <v>0</v>
      </c>
      <c r="L23" s="32"/>
      <c r="M23" s="33"/>
    </row>
    <row r="24" spans="2:16" ht="21" customHeight="1">
      <c r="B24" s="26"/>
      <c r="C24" s="26"/>
      <c r="D24" s="26"/>
      <c r="E24" s="26"/>
      <c r="F24" s="26"/>
      <c r="G24" s="27"/>
      <c r="H24" s="28"/>
      <c r="I24" s="28"/>
      <c r="J24" s="28"/>
      <c r="K24" s="29"/>
      <c r="L24" s="29"/>
      <c r="M24"/>
    </row>
    <row r="25" spans="2:16" ht="21" customHeight="1" thickBot="1">
      <c r="F25" s="34" t="s">
        <v>27</v>
      </c>
      <c r="G25" s="35"/>
      <c r="H25" s="35"/>
      <c r="I25" s="36">
        <f>K23</f>
        <v>0</v>
      </c>
      <c r="J25" s="37"/>
      <c r="K25" s="37"/>
      <c r="L25" s="37"/>
      <c r="M25" s="38">
        <f>ROUNDDOWN(I25/11,0)</f>
        <v>0</v>
      </c>
      <c r="N25" s="38"/>
      <c r="O25" s="38"/>
      <c r="P25" s="38"/>
    </row>
    <row r="26" spans="2:16" ht="21" customHeight="1" thickTop="1"/>
    <row r="27" spans="2:16" ht="18.75" customHeight="1"/>
    <row r="28" spans="2:16" ht="18.75" customHeight="1"/>
    <row r="29" spans="2:16" ht="18.75" customHeight="1"/>
    <row r="30" spans="2:16" ht="18.75" customHeight="1"/>
    <row r="31" spans="2:16" ht="18.75" customHeight="1"/>
    <row r="32" spans="2:16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</sheetData>
  <sheetProtection algorithmName="SHA-512" hashValue="danTsHtjtR6ijGLuKe0IWI/i98OElWCZ2oYapMmFpNOnToq5Ur/seGOebisDiuvbAvcRIZcx/Lt8hVopSZprTQ==" saltValue="7DL7u+AGsxNFxPrpBqvu1Q==" spinCount="100000" sheet="1" objects="1" scenarios="1"/>
  <mergeCells count="47">
    <mergeCell ref="H6:J6"/>
    <mergeCell ref="L6:P6"/>
    <mergeCell ref="G1:K1"/>
    <mergeCell ref="A2:E2"/>
    <mergeCell ref="L2:P2"/>
    <mergeCell ref="H5:J5"/>
    <mergeCell ref="L5:P5"/>
    <mergeCell ref="A15:C15"/>
    <mergeCell ref="I15:P15"/>
    <mergeCell ref="H7:J7"/>
    <mergeCell ref="L7:P7"/>
    <mergeCell ref="H8:J8"/>
    <mergeCell ref="L8:P8"/>
    <mergeCell ref="H9:J9"/>
    <mergeCell ref="L9:P9"/>
    <mergeCell ref="H10:J10"/>
    <mergeCell ref="L10:P10"/>
    <mergeCell ref="H11:J11"/>
    <mergeCell ref="L11:P11"/>
    <mergeCell ref="A13:P13"/>
    <mergeCell ref="E17:G17"/>
    <mergeCell ref="H17:J17"/>
    <mergeCell ref="K17:M17"/>
    <mergeCell ref="B18:M18"/>
    <mergeCell ref="B19:B20"/>
    <mergeCell ref="C19:D19"/>
    <mergeCell ref="E19:G19"/>
    <mergeCell ref="H19:I19"/>
    <mergeCell ref="K19:M19"/>
    <mergeCell ref="C20:D20"/>
    <mergeCell ref="E20:G20"/>
    <mergeCell ref="H20:I20"/>
    <mergeCell ref="K20:M20"/>
    <mergeCell ref="B21:B22"/>
    <mergeCell ref="C21:D21"/>
    <mergeCell ref="E21:G21"/>
    <mergeCell ref="H21:I21"/>
    <mergeCell ref="K21:M21"/>
    <mergeCell ref="C22:D22"/>
    <mergeCell ref="E22:G22"/>
    <mergeCell ref="H22:I22"/>
    <mergeCell ref="K22:M22"/>
    <mergeCell ref="H23:J23"/>
    <mergeCell ref="K23:M23"/>
    <mergeCell ref="F25:H25"/>
    <mergeCell ref="I25:L25"/>
    <mergeCell ref="M25:P25"/>
  </mergeCells>
  <phoneticPr fontId="3"/>
  <conditionalFormatting sqref="H19:I22">
    <cfRule type="containsBlanks" dxfId="5" priority="7">
      <formula>LEN(TRIM(H19))=0</formula>
    </cfRule>
  </conditionalFormatting>
  <conditionalFormatting sqref="G15 E15">
    <cfRule type="containsBlanks" dxfId="4" priority="8">
      <formula>LEN(TRIM(E15))=0</formula>
    </cfRule>
  </conditionalFormatting>
  <conditionalFormatting sqref="L5:P6 L10:P11">
    <cfRule type="containsBlanks" dxfId="3" priority="6">
      <formula>LEN(TRIM(L5))=0</formula>
    </cfRule>
  </conditionalFormatting>
  <conditionalFormatting sqref="L9:P9">
    <cfRule type="containsBlanks" dxfId="2" priority="4">
      <formula>LEN(TRIM(L9))=0</formula>
    </cfRule>
  </conditionalFormatting>
  <conditionalFormatting sqref="L8:P8">
    <cfRule type="containsBlanks" dxfId="1" priority="3">
      <formula>LEN(TRIM(L8))=0</formula>
    </cfRule>
  </conditionalFormatting>
  <conditionalFormatting sqref="L7:P7">
    <cfRule type="containsBlanks" dxfId="0" priority="1">
      <formula>LEN(TRIM(L7))=0</formula>
    </cfRule>
  </conditionalFormatting>
  <dataValidations count="1">
    <dataValidation imeMode="hiragana" allowBlank="1" showInputMessage="1" showErrorMessage="1" sqref="L5:L11" xr:uid="{00000000-0002-0000-0000-000000000000}"/>
  </dataValidations>
  <pageMargins left="0.7" right="0.7" top="0.75" bottom="0.75" header="0.3" footer="0.3"/>
  <pageSetup paperSize="9" scale="9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乳がん</vt:lpstr>
      <vt:lpstr>乳がん!Print_Area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山根 まゆ</dc:creator>
  <cp:lastModifiedBy>山根 まゆ</cp:lastModifiedBy>
  <cp:lastPrinted>2023-11-09T04:37:07Z</cp:lastPrinted>
  <dcterms:created xsi:type="dcterms:W3CDTF">2023-11-09T03:25:20Z</dcterms:created>
  <dcterms:modified xsi:type="dcterms:W3CDTF">2024-07-01T07:04:06Z</dcterms:modified>
</cp:coreProperties>
</file>